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2" r:id="rId1"/>
  </sheets>
  <definedNames>
    <definedName name="_xlnm._FilterDatabase" localSheetId="0" hidden="1">sheet1!$E$3:$E$219</definedName>
  </definedNames>
  <calcPr calcId="144525" concurrentCalc="0"/>
</workbook>
</file>

<file path=xl/sharedStrings.xml><?xml version="1.0" encoding="utf-8"?>
<sst xmlns="http://schemas.openxmlformats.org/spreadsheetml/2006/main" count="522">
  <si>
    <t>附件1：</t>
  </si>
  <si>
    <t>笔试面试综合成绩及入围体检人员名单</t>
  </si>
  <si>
    <t>序号</t>
  </si>
  <si>
    <t>报考单位</t>
  </si>
  <si>
    <t>报考岗位</t>
  </si>
  <si>
    <t>招聘人数</t>
  </si>
  <si>
    <t>姓名</t>
  </si>
  <si>
    <t>准考证号</t>
  </si>
  <si>
    <t>笔试成绩（40%）</t>
  </si>
  <si>
    <t>面试成绩（60%）</t>
  </si>
  <si>
    <t>综合成绩</t>
  </si>
  <si>
    <t>名次</t>
  </si>
  <si>
    <t>备注</t>
  </si>
  <si>
    <t>柯城区发展和改革局</t>
  </si>
  <si>
    <t>综合业务</t>
  </si>
  <si>
    <t>1</t>
  </si>
  <si>
    <t>周佳倩</t>
  </si>
  <si>
    <t>008010103312</t>
  </si>
  <si>
    <t>入围体检</t>
  </si>
  <si>
    <t>毛建南</t>
  </si>
  <si>
    <t>008010101710</t>
  </si>
  <si>
    <t>2</t>
  </si>
  <si>
    <t>秦英</t>
  </si>
  <si>
    <t>008010100425</t>
  </si>
  <si>
    <t>缺考</t>
  </si>
  <si>
    <t>3</t>
  </si>
  <si>
    <t>窗口服务</t>
  </si>
  <si>
    <t>毛悦璐</t>
  </si>
  <si>
    <t>008010103911</t>
  </si>
  <si>
    <t>吴悦颖</t>
  </si>
  <si>
    <t>008010101126</t>
  </si>
  <si>
    <t>兰少靖</t>
  </si>
  <si>
    <t>008010102204</t>
  </si>
  <si>
    <t>柯城区经济和信息化局</t>
  </si>
  <si>
    <t>后勤保障</t>
  </si>
  <si>
    <t>姚陈斌</t>
  </si>
  <si>
    <t>008010103022</t>
  </si>
  <si>
    <t>徐庆东</t>
  </si>
  <si>
    <t>008010102715</t>
  </si>
  <si>
    <t>蓝吴琴</t>
  </si>
  <si>
    <t>008010103114</t>
  </si>
  <si>
    <t>胡宏彬</t>
  </si>
  <si>
    <t>008010103718</t>
  </si>
  <si>
    <t>4</t>
  </si>
  <si>
    <t>倪钦恒</t>
  </si>
  <si>
    <t>008010100707</t>
  </si>
  <si>
    <t>5</t>
  </si>
  <si>
    <t>胡佩</t>
  </si>
  <si>
    <t>008010102013</t>
  </si>
  <si>
    <t>6</t>
  </si>
  <si>
    <t>柯城区财政局</t>
  </si>
  <si>
    <t>工作人员</t>
  </si>
  <si>
    <t>颜开来</t>
  </si>
  <si>
    <t>008010101427</t>
  </si>
  <si>
    <t>郑佳琪</t>
  </si>
  <si>
    <t>008010102530</t>
  </si>
  <si>
    <t>王琦月</t>
  </si>
  <si>
    <t>008010104001</t>
  </si>
  <si>
    <t>储家琪</t>
  </si>
  <si>
    <t>008010103527</t>
  </si>
  <si>
    <t>徐璇</t>
  </si>
  <si>
    <t>008010100223</t>
  </si>
  <si>
    <t>方文秀</t>
  </si>
  <si>
    <t>008010102525</t>
  </si>
  <si>
    <t>柯城区人力资源和社会保障局</t>
  </si>
  <si>
    <t>信息管理辅助</t>
  </si>
  <si>
    <t>徐雯翠</t>
  </si>
  <si>
    <t>008010102712</t>
  </si>
  <si>
    <t>陈嘉豪</t>
  </si>
  <si>
    <t>008010103928</t>
  </si>
  <si>
    <t>邵晓怡</t>
  </si>
  <si>
    <t>008010101428</t>
  </si>
  <si>
    <t>赖尹钢</t>
  </si>
  <si>
    <t>008010102427</t>
  </si>
  <si>
    <t>孙泽钊</t>
  </si>
  <si>
    <t>008010102911</t>
  </si>
  <si>
    <t>张琳</t>
  </si>
  <si>
    <t>008010102527</t>
  </si>
  <si>
    <t>詹雅静</t>
  </si>
  <si>
    <t>008010100629</t>
  </si>
  <si>
    <t>马新月</t>
  </si>
  <si>
    <t>008010102002</t>
  </si>
  <si>
    <t>徐诗梦</t>
  </si>
  <si>
    <t>008010101226</t>
  </si>
  <si>
    <t>姚婧妮</t>
  </si>
  <si>
    <t>008010101502</t>
  </si>
  <si>
    <t>张梦茹</t>
  </si>
  <si>
    <t>008010103716</t>
  </si>
  <si>
    <t>詹云鹏</t>
  </si>
  <si>
    <t>008010103028</t>
  </si>
  <si>
    <t>柯城区医疗保障局</t>
  </si>
  <si>
    <t>医保业务经办2</t>
  </si>
  <si>
    <t>胡蔚</t>
  </si>
  <si>
    <t>008010100109</t>
  </si>
  <si>
    <t>徐婷婷</t>
  </si>
  <si>
    <t>008010101320</t>
  </si>
  <si>
    <t>陈淑敏</t>
  </si>
  <si>
    <t>008010102428</t>
  </si>
  <si>
    <t>夏洁</t>
  </si>
  <si>
    <t>008010102918</t>
  </si>
  <si>
    <t>方菲</t>
  </si>
  <si>
    <t>008010103209</t>
  </si>
  <si>
    <t>严霞</t>
  </si>
  <si>
    <t>008010100804</t>
  </si>
  <si>
    <t>柯城区民政局</t>
  </si>
  <si>
    <t>毛淑亦</t>
  </si>
  <si>
    <t>008010100608</t>
  </si>
  <si>
    <t>陈惠</t>
  </si>
  <si>
    <t>008010100422</t>
  </si>
  <si>
    <t>吴思真</t>
  </si>
  <si>
    <t>008010100328</t>
  </si>
  <si>
    <t>柯城区统计局</t>
  </si>
  <si>
    <t>统计调查</t>
  </si>
  <si>
    <t>何锦泰</t>
  </si>
  <si>
    <t>008010102723</t>
  </si>
  <si>
    <t>张萍</t>
  </si>
  <si>
    <t>008010102913</t>
  </si>
  <si>
    <t>徐溧蔚</t>
  </si>
  <si>
    <t>008010101410</t>
  </si>
  <si>
    <t>夏王颖</t>
  </si>
  <si>
    <t>008010101009</t>
  </si>
  <si>
    <t>余霞霞</t>
  </si>
  <si>
    <t>008010101703</t>
  </si>
  <si>
    <t>余倩雯</t>
  </si>
  <si>
    <t>008010102026</t>
  </si>
  <si>
    <t>琚婷</t>
  </si>
  <si>
    <t>008010101026</t>
  </si>
  <si>
    <t>7</t>
  </si>
  <si>
    <t>童超</t>
  </si>
  <si>
    <t>008010103614</t>
  </si>
  <si>
    <t>8</t>
  </si>
  <si>
    <t>王慧敏</t>
  </si>
  <si>
    <t>008010103824</t>
  </si>
  <si>
    <t>9</t>
  </si>
  <si>
    <t>孙雨昕</t>
  </si>
  <si>
    <t>008010102927</t>
  </si>
  <si>
    <t>10</t>
  </si>
  <si>
    <t>徐雅璐</t>
  </si>
  <si>
    <t>008010100208</t>
  </si>
  <si>
    <t>11</t>
  </si>
  <si>
    <t>孙萃霞</t>
  </si>
  <si>
    <t>008010100703</t>
  </si>
  <si>
    <t>12</t>
  </si>
  <si>
    <t>柯城区住房和城乡建设局</t>
  </si>
  <si>
    <t>工程管理辅助</t>
  </si>
  <si>
    <t>韩博</t>
  </si>
  <si>
    <t>008010102321</t>
  </si>
  <si>
    <t>方义城</t>
  </si>
  <si>
    <t>008010102430</t>
  </si>
  <si>
    <t>郑玉凤</t>
  </si>
  <si>
    <t>008010100716</t>
  </si>
  <si>
    <t>叶小莹</t>
  </si>
  <si>
    <t>008010102006</t>
  </si>
  <si>
    <t>王岚</t>
  </si>
  <si>
    <t>008010103102</t>
  </si>
  <si>
    <t>占国良</t>
  </si>
  <si>
    <t>008010103817</t>
  </si>
  <si>
    <t>柯城区农业农村局</t>
  </si>
  <si>
    <t>综合文字2</t>
  </si>
  <si>
    <t>王萱</t>
  </si>
  <si>
    <t>008010100921</t>
  </si>
  <si>
    <t>刘云婷</t>
  </si>
  <si>
    <t>008010100316</t>
  </si>
  <si>
    <t>江胜芳</t>
  </si>
  <si>
    <t>008010102823</t>
  </si>
  <si>
    <t>柯城区水利局</t>
  </si>
  <si>
    <t>水旱防御</t>
  </si>
  <si>
    <t>段佳秀</t>
  </si>
  <si>
    <t>008010101604</t>
  </si>
  <si>
    <t>徐灵通</t>
  </si>
  <si>
    <t>008010103226</t>
  </si>
  <si>
    <t>办公室后勤辅助</t>
  </si>
  <si>
    <t>余凌晨</t>
  </si>
  <si>
    <t>008010102014</t>
  </si>
  <si>
    <t>任佳慧</t>
  </si>
  <si>
    <t>008010101621</t>
  </si>
  <si>
    <t>叶子君</t>
  </si>
  <si>
    <t>008010102125</t>
  </si>
  <si>
    <t>柯城区林业局</t>
  </si>
  <si>
    <t>童雨馨</t>
  </si>
  <si>
    <t>008010103015</t>
  </si>
  <si>
    <t>林欣锴</t>
  </si>
  <si>
    <t>008010100926</t>
  </si>
  <si>
    <t>林宽</t>
  </si>
  <si>
    <t>008010101808</t>
  </si>
  <si>
    <t>赖雅婷</t>
  </si>
  <si>
    <t>008010100417</t>
  </si>
  <si>
    <t>余蕾蕾</t>
  </si>
  <si>
    <t>008010103307</t>
  </si>
  <si>
    <t>蓝雍斌</t>
  </si>
  <si>
    <t>008010101619</t>
  </si>
  <si>
    <t>柯城区教育局</t>
  </si>
  <si>
    <t>徐丹</t>
  </si>
  <si>
    <t>008010103215</t>
  </si>
  <si>
    <t>蒋波</t>
  </si>
  <si>
    <t>008010102905</t>
  </si>
  <si>
    <t>姜雨薇</t>
  </si>
  <si>
    <t>008010102206</t>
  </si>
  <si>
    <t>李婷婷</t>
  </si>
  <si>
    <t>008010101113</t>
  </si>
  <si>
    <t>应晓欢</t>
  </si>
  <si>
    <t>008010103324</t>
  </si>
  <si>
    <t>詹鹃榕</t>
  </si>
  <si>
    <t>008010102329</t>
  </si>
  <si>
    <t>柯城区文化和旅游体育局</t>
  </si>
  <si>
    <t>工作人员1</t>
  </si>
  <si>
    <t>姜晔</t>
  </si>
  <si>
    <t>008010103807</t>
  </si>
  <si>
    <t>林青</t>
  </si>
  <si>
    <t>008010101807</t>
  </si>
  <si>
    <t>方琳</t>
  </si>
  <si>
    <t>008010102224</t>
  </si>
  <si>
    <t>工作人员2</t>
  </si>
  <si>
    <t>郑莹</t>
  </si>
  <si>
    <t>008010103229</t>
  </si>
  <si>
    <t>毛佳媛</t>
  </si>
  <si>
    <t>008010100602</t>
  </si>
  <si>
    <t>陈侃</t>
  </si>
  <si>
    <t>008010101902</t>
  </si>
  <si>
    <t>柯城区卫生健康局</t>
  </si>
  <si>
    <t>张若愚</t>
  </si>
  <si>
    <t>008010103201</t>
  </si>
  <si>
    <t>孔万奇</t>
  </si>
  <si>
    <t>008010100613</t>
  </si>
  <si>
    <t>周涛</t>
  </si>
  <si>
    <t>008010101318</t>
  </si>
  <si>
    <t>柯城区科学技术局</t>
  </si>
  <si>
    <t>科普宣传</t>
  </si>
  <si>
    <t>徐丽芬</t>
  </si>
  <si>
    <t>008010101505</t>
  </si>
  <si>
    <t>戴瑞婷</t>
  </si>
  <si>
    <t>008010101609</t>
  </si>
  <si>
    <t>朱静雯</t>
  </si>
  <si>
    <t>008010102330</t>
  </si>
  <si>
    <t>柯城区营商环境建设办公室</t>
  </si>
  <si>
    <t>郭小凯</t>
  </si>
  <si>
    <t>008010100905</t>
  </si>
  <si>
    <t>王慧芳</t>
  </si>
  <si>
    <t>008010102426</t>
  </si>
  <si>
    <t>汪佳玲</t>
  </si>
  <si>
    <t>008010102806</t>
  </si>
  <si>
    <t>柯城区档案馆</t>
  </si>
  <si>
    <t>党史编纂2</t>
  </si>
  <si>
    <t>姜梦</t>
  </si>
  <si>
    <t>008010102705</t>
  </si>
  <si>
    <t>沈银艳</t>
  </si>
  <si>
    <t>008010102925</t>
  </si>
  <si>
    <t>党史编纂3</t>
  </si>
  <si>
    <t>杨嘉明</t>
  </si>
  <si>
    <t>008010103320</t>
  </si>
  <si>
    <t>叶倩文</t>
  </si>
  <si>
    <t>008010103525</t>
  </si>
  <si>
    <t>周俊云</t>
  </si>
  <si>
    <t>008010101706</t>
  </si>
  <si>
    <t>柯城区妇女联合会</t>
  </si>
  <si>
    <t>聂婷瑶</t>
  </si>
  <si>
    <t>008010103108</t>
  </si>
  <si>
    <t>吴诗雨</t>
  </si>
  <si>
    <t>008010100322</t>
  </si>
  <si>
    <t>周凡君</t>
  </si>
  <si>
    <t>008010101230</t>
  </si>
  <si>
    <t>姜泆杏</t>
  </si>
  <si>
    <t>008010100701</t>
  </si>
  <si>
    <t>郑箫笛</t>
  </si>
  <si>
    <t>008010103009</t>
  </si>
  <si>
    <t>蒋希文</t>
  </si>
  <si>
    <t>008010103315</t>
  </si>
  <si>
    <t>柯城区红十字会</t>
  </si>
  <si>
    <t>综合文字</t>
  </si>
  <si>
    <t>郑秋怡</t>
  </si>
  <si>
    <t>008010100213</t>
  </si>
  <si>
    <t>占千斤</t>
  </si>
  <si>
    <t>008010100215</t>
  </si>
  <si>
    <t>柯城区人民检察院</t>
  </si>
  <si>
    <t>司法辅助</t>
  </si>
  <si>
    <t>傅佳莉</t>
  </si>
  <si>
    <t>008010100310</t>
  </si>
  <si>
    <t>冯朝炜</t>
  </si>
  <si>
    <t>008010102628</t>
  </si>
  <si>
    <t>毛瑜倩</t>
  </si>
  <si>
    <t>008010103806</t>
  </si>
  <si>
    <t>徐国丰</t>
  </si>
  <si>
    <t>008010102407</t>
  </si>
  <si>
    <t>聂小敏</t>
  </si>
  <si>
    <t>008010101219</t>
  </si>
  <si>
    <t>卢剑</t>
  </si>
  <si>
    <t>008010101023</t>
  </si>
  <si>
    <t>祝雅嘉</t>
  </si>
  <si>
    <t>008010101301</t>
  </si>
  <si>
    <t>王茜</t>
  </si>
  <si>
    <t>008010100530</t>
  </si>
  <si>
    <t>胡欢</t>
  </si>
  <si>
    <t>008010101920</t>
  </si>
  <si>
    <t>柯城区人民法院</t>
  </si>
  <si>
    <t>孙利</t>
  </si>
  <si>
    <t>008010102508</t>
  </si>
  <si>
    <t>曾庆蔚</t>
  </si>
  <si>
    <t>008010103205</t>
  </si>
  <si>
    <t>张振铎</t>
  </si>
  <si>
    <t>008010103408</t>
  </si>
  <si>
    <t>周文浩</t>
  </si>
  <si>
    <t>008010103819</t>
  </si>
  <si>
    <t>严布然</t>
  </si>
  <si>
    <t>008010102601</t>
  </si>
  <si>
    <t>吴正龙</t>
  </si>
  <si>
    <t>008010100428</t>
  </si>
  <si>
    <t>张悦</t>
  </si>
  <si>
    <t>008010101525</t>
  </si>
  <si>
    <t>金华安</t>
  </si>
  <si>
    <t>008010100623</t>
  </si>
  <si>
    <t>周豪健</t>
  </si>
  <si>
    <t>008010100906</t>
  </si>
  <si>
    <t>冯势豪</t>
  </si>
  <si>
    <t>008010102412</t>
  </si>
  <si>
    <t>陈孟昊</t>
  </si>
  <si>
    <t>008010101517</t>
  </si>
  <si>
    <t>胡竞进</t>
  </si>
  <si>
    <t>008010102801</t>
  </si>
  <si>
    <t>江文洁</t>
  </si>
  <si>
    <t>008010103707</t>
  </si>
  <si>
    <t>邵奕文</t>
  </si>
  <si>
    <t>008010100402</t>
  </si>
  <si>
    <t>刘金芸</t>
  </si>
  <si>
    <t>008010102930</t>
  </si>
  <si>
    <t>吴心仪</t>
  </si>
  <si>
    <t>008010103021</t>
  </si>
  <si>
    <t>胡丽红</t>
  </si>
  <si>
    <t>008010101209</t>
  </si>
  <si>
    <t>郑徐毅</t>
  </si>
  <si>
    <t>008010103416</t>
  </si>
  <si>
    <t>程昱</t>
  </si>
  <si>
    <t>008010101324</t>
  </si>
  <si>
    <t>邱慧萍</t>
  </si>
  <si>
    <t>008010101225</t>
  </si>
  <si>
    <t>徐依琳</t>
  </si>
  <si>
    <t>008010101506</t>
  </si>
  <si>
    <t>范芳梅</t>
  </si>
  <si>
    <t>008010103625</t>
  </si>
  <si>
    <t>顾琦</t>
  </si>
  <si>
    <t>008010104005</t>
  </si>
  <si>
    <t>执法辅助</t>
  </si>
  <si>
    <t>孟令哲</t>
  </si>
  <si>
    <t>008010100515</t>
  </si>
  <si>
    <t>朱胜</t>
  </si>
  <si>
    <t>008010102810</t>
  </si>
  <si>
    <t>叶晨飞</t>
  </si>
  <si>
    <t>008010102404</t>
  </si>
  <si>
    <t>方俊超</t>
  </si>
  <si>
    <t>008010101010</t>
  </si>
  <si>
    <t>方志波</t>
  </si>
  <si>
    <t>008010100419</t>
  </si>
  <si>
    <t>彭更奇</t>
  </si>
  <si>
    <t>008010102318</t>
  </si>
  <si>
    <t>王于超</t>
  </si>
  <si>
    <t>008010100616</t>
  </si>
  <si>
    <t>吴文兴</t>
  </si>
  <si>
    <t>008010101503</t>
  </si>
  <si>
    <t>张瑜</t>
  </si>
  <si>
    <t>008010101416</t>
  </si>
  <si>
    <t>欧阳驹</t>
  </si>
  <si>
    <t>008010101601</t>
  </si>
  <si>
    <t>梅浩南</t>
  </si>
  <si>
    <t>008010101322</t>
  </si>
  <si>
    <t>朱嘉琦</t>
  </si>
  <si>
    <t>008010101814</t>
  </si>
  <si>
    <t>阮涛</t>
  </si>
  <si>
    <t>008010102920</t>
  </si>
  <si>
    <t>13</t>
  </si>
  <si>
    <t>周益鹏</t>
  </si>
  <si>
    <t>008010101825</t>
  </si>
  <si>
    <t>14</t>
  </si>
  <si>
    <t>柯城区司法局</t>
  </si>
  <si>
    <t>社区矫正社会工作者</t>
  </si>
  <si>
    <t>陈菁君</t>
  </si>
  <si>
    <t>008010102202</t>
  </si>
  <si>
    <t>方莹莹</t>
  </si>
  <si>
    <t>008010100907</t>
  </si>
  <si>
    <t>陈成</t>
  </si>
  <si>
    <t>008010102208</t>
  </si>
  <si>
    <t>叶萍萍</t>
  </si>
  <si>
    <t>008010103223</t>
  </si>
  <si>
    <t>曾毅杰</t>
  </si>
  <si>
    <t>008010100426</t>
  </si>
  <si>
    <t>叶航</t>
  </si>
  <si>
    <t>008010103822</t>
  </si>
  <si>
    <t>邵伟成</t>
  </si>
  <si>
    <t>008010103418</t>
  </si>
  <si>
    <t>王佳颖</t>
  </si>
  <si>
    <t>008010100925</t>
  </si>
  <si>
    <t>施张艳</t>
  </si>
  <si>
    <t>008010101128</t>
  </si>
  <si>
    <t>毛馨</t>
  </si>
  <si>
    <t>008010103016</t>
  </si>
  <si>
    <t>徐玲桃</t>
  </si>
  <si>
    <t>008010100516</t>
  </si>
  <si>
    <t>徐翠霞</t>
  </si>
  <si>
    <t>008010101723</t>
  </si>
  <si>
    <t>姜翠丽</t>
  </si>
  <si>
    <t>008010101511</t>
  </si>
  <si>
    <t>潘莺莺</t>
  </si>
  <si>
    <t>008010102324</t>
  </si>
  <si>
    <t>张思珍</t>
  </si>
  <si>
    <t>008010101923</t>
  </si>
  <si>
    <t>15</t>
  </si>
  <si>
    <t>吴琮燕</t>
  </si>
  <si>
    <t>008010103714</t>
  </si>
  <si>
    <t>16</t>
  </si>
  <si>
    <t>朱航</t>
  </si>
  <si>
    <t>008010102116</t>
  </si>
  <si>
    <t>17</t>
  </si>
  <si>
    <t>杨宇啸</t>
  </si>
  <si>
    <t>008010101119</t>
  </si>
  <si>
    <t>18</t>
  </si>
  <si>
    <t>涂明燕</t>
  </si>
  <si>
    <t>008010103823</t>
  </si>
  <si>
    <t>19</t>
  </si>
  <si>
    <t>郑艺萍</t>
  </si>
  <si>
    <t>008010101110</t>
  </si>
  <si>
    <t>20</t>
  </si>
  <si>
    <t>陈苏</t>
  </si>
  <si>
    <t>008010101027</t>
  </si>
  <si>
    <t>21</t>
  </si>
  <si>
    <t>柯城区机关事务保障中心</t>
  </si>
  <si>
    <t>刘小飞</t>
  </si>
  <si>
    <t>008010100721</t>
  </si>
  <si>
    <t>周楷棚</t>
  </si>
  <si>
    <t>008010100218</t>
  </si>
  <si>
    <t>舒婉春</t>
  </si>
  <si>
    <t>008010104008</t>
  </si>
  <si>
    <t>食堂管理</t>
  </si>
  <si>
    <t>徐建芬</t>
  </si>
  <si>
    <t>008010100210</t>
  </si>
  <si>
    <t>车辆调度</t>
  </si>
  <si>
    <t>徐欣</t>
  </si>
  <si>
    <t>008010101319</t>
  </si>
  <si>
    <t>刘喆</t>
  </si>
  <si>
    <t>008010101214</t>
  </si>
  <si>
    <t>冯光武</t>
  </si>
  <si>
    <t>008010100808</t>
  </si>
  <si>
    <t>邱一军</t>
  </si>
  <si>
    <t>008010102620</t>
  </si>
  <si>
    <t>高旸</t>
  </si>
  <si>
    <t>008010101420</t>
  </si>
  <si>
    <t>吴海飞</t>
  </si>
  <si>
    <t>008010103004</t>
  </si>
  <si>
    <t>柯城区专业市场建设管理委员会</t>
  </si>
  <si>
    <t>陈炫圻</t>
  </si>
  <si>
    <t>008010103228</t>
  </si>
  <si>
    <t>雷林君</t>
  </si>
  <si>
    <t>008010101129</t>
  </si>
  <si>
    <t>陈韶庆</t>
  </si>
  <si>
    <t>008010100115</t>
  </si>
  <si>
    <t>傅棋琛</t>
  </si>
  <si>
    <t>008010103711</t>
  </si>
  <si>
    <t>姜益亮</t>
  </si>
  <si>
    <t>008010102406</t>
  </si>
  <si>
    <t>祝天阳</t>
  </si>
  <si>
    <t>008010100814</t>
  </si>
  <si>
    <t>财税管理辅助1</t>
  </si>
  <si>
    <t>余博炜</t>
  </si>
  <si>
    <t>008010101629</t>
  </si>
  <si>
    <t>占幸</t>
  </si>
  <si>
    <t>008010103604</t>
  </si>
  <si>
    <t>财税管理辅助2</t>
  </si>
  <si>
    <t>洪艳媚</t>
  </si>
  <si>
    <t>008010100624</t>
  </si>
  <si>
    <t>邵萌萌</t>
  </si>
  <si>
    <t>008010102007</t>
  </si>
  <si>
    <t>陈子君</t>
  </si>
  <si>
    <t>008010100806</t>
  </si>
  <si>
    <t>郑路辉</t>
  </si>
  <si>
    <t>008010100705</t>
  </si>
  <si>
    <t>周坤超</t>
  </si>
  <si>
    <t>008010104010</t>
  </si>
  <si>
    <t>王思远</t>
  </si>
  <si>
    <t>008010103027</t>
  </si>
  <si>
    <t>柯城区人民政府经济技术协作中心</t>
  </si>
  <si>
    <t>姜倩文</t>
  </si>
  <si>
    <t>008010103829</t>
  </si>
  <si>
    <t>谢嘉能</t>
  </si>
  <si>
    <t>008010102024</t>
  </si>
  <si>
    <t>王新</t>
  </si>
  <si>
    <t>008010100313</t>
  </si>
  <si>
    <t>柯城区公共资源交易监督管理办公室</t>
  </si>
  <si>
    <t>工程管理</t>
  </si>
  <si>
    <t>邹文捷</t>
  </si>
  <si>
    <t>008010102214</t>
  </si>
  <si>
    <t>刘瑞靖</t>
  </si>
  <si>
    <t>008010103207</t>
  </si>
  <si>
    <t>洪海霞</t>
  </si>
  <si>
    <t>008010103611</t>
  </si>
  <si>
    <t>柯城区国有资产管理服务中心</t>
  </si>
  <si>
    <t>方亮</t>
  </si>
  <si>
    <t>008010103608</t>
  </si>
  <si>
    <t>邹彧</t>
  </si>
  <si>
    <t>008010100120</t>
  </si>
  <si>
    <t>徐启帆</t>
  </si>
  <si>
    <t>008010100712</t>
  </si>
  <si>
    <t>殷丞呈</t>
  </si>
  <si>
    <t>008010103521</t>
  </si>
  <si>
    <t>熊亦琪</t>
  </si>
  <si>
    <t>008010103922</t>
  </si>
  <si>
    <t>周群</t>
  </si>
  <si>
    <t>008010101714</t>
  </si>
  <si>
    <t>柯城区土地储备中心</t>
  </si>
  <si>
    <t>毛荣</t>
  </si>
  <si>
    <t>008010101702</t>
  </si>
  <si>
    <t>杨建锴</t>
  </si>
  <si>
    <t>008010102830</t>
  </si>
  <si>
    <t>邱誉明</t>
  </si>
  <si>
    <t>008010100729</t>
  </si>
  <si>
    <t>柯城区灵鹫山森林运动小镇管理服务中心</t>
  </si>
  <si>
    <t>黄嘉宁</t>
  </si>
  <si>
    <t>008010101429</t>
  </si>
  <si>
    <t>余华伟</t>
  </si>
  <si>
    <t>008010101407</t>
  </si>
  <si>
    <t>吴雯静</t>
  </si>
  <si>
    <t>008010100509</t>
  </si>
  <si>
    <t>徐株丽</t>
  </si>
  <si>
    <t>008010102106</t>
  </si>
  <si>
    <t>刘婷</t>
  </si>
  <si>
    <t>008010102319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</si>
</sst>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9"/>
  <sheetViews>
    <sheetView tabSelected="1" topLeftCell="A196" workbookViewId="0">
      <selection activeCell="S212" sqref="S212"/>
    </sheetView>
  </sheetViews>
  <sheetFormatPr defaultColWidth="9" defaultRowHeight="13.5"/>
  <cols>
    <col min="1" max="1" width="5.775" style="2" customWidth="1"/>
    <col min="2" max="2" width="21.775" style="3" customWidth="1"/>
    <col min="3" max="3" width="15" style="3" customWidth="1"/>
    <col min="4" max="4" width="6.775" style="3" customWidth="1"/>
    <col min="5" max="5" width="10.775" style="2" customWidth="1"/>
    <col min="6" max="6" width="13.8833333333333" style="2" customWidth="1"/>
    <col min="7" max="9" width="9.55833333333333" style="4" customWidth="1"/>
    <col min="10" max="10" width="8" style="2" customWidth="1"/>
    <col min="11" max="11" width="15.2166666666667" style="2" customWidth="1"/>
  </cols>
  <sheetData>
    <row r="1" ht="2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4.8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7" t="s">
        <v>10</v>
      </c>
      <c r="J3" s="7" t="s">
        <v>11</v>
      </c>
      <c r="K3" s="7" t="s">
        <v>12</v>
      </c>
    </row>
    <row r="4" s="1" customFormat="1" ht="21.9" customHeight="1" spans="1:11">
      <c r="A4" s="11">
        <v>1</v>
      </c>
      <c r="B4" s="12" t="s">
        <v>13</v>
      </c>
      <c r="C4" s="12" t="s">
        <v>14</v>
      </c>
      <c r="D4" s="12" t="s">
        <v>15</v>
      </c>
      <c r="E4" s="13" t="s">
        <v>16</v>
      </c>
      <c r="F4" s="13" t="s">
        <v>17</v>
      </c>
      <c r="G4" s="14">
        <v>77.92</v>
      </c>
      <c r="H4" s="14">
        <v>79.08</v>
      </c>
      <c r="I4" s="14">
        <f>G4*0.4+H4*0.6</f>
        <v>78.616</v>
      </c>
      <c r="J4" s="13" t="s">
        <v>15</v>
      </c>
      <c r="K4" s="13" t="s">
        <v>18</v>
      </c>
    </row>
    <row r="5" s="1" customFormat="1" ht="21.9" customHeight="1" spans="1:11">
      <c r="A5" s="11">
        <v>2</v>
      </c>
      <c r="B5" s="15"/>
      <c r="C5" s="15"/>
      <c r="D5" s="15"/>
      <c r="E5" s="13" t="s">
        <v>19</v>
      </c>
      <c r="F5" s="13" t="s">
        <v>20</v>
      </c>
      <c r="G5" s="14">
        <v>71.12</v>
      </c>
      <c r="H5" s="14">
        <v>79.12</v>
      </c>
      <c r="I5" s="14">
        <f>G5*0.4+H5*0.6</f>
        <v>75.92</v>
      </c>
      <c r="J5" s="13" t="s">
        <v>21</v>
      </c>
      <c r="K5" s="13" t="s">
        <v>18</v>
      </c>
    </row>
    <row r="6" s="1" customFormat="1" ht="21.9" customHeight="1" spans="1:11">
      <c r="A6" s="11">
        <v>3</v>
      </c>
      <c r="B6" s="15"/>
      <c r="C6" s="16"/>
      <c r="D6" s="16"/>
      <c r="E6" s="13" t="s">
        <v>22</v>
      </c>
      <c r="F6" s="13" t="s">
        <v>23</v>
      </c>
      <c r="G6" s="14">
        <v>72.19</v>
      </c>
      <c r="H6" s="14" t="s">
        <v>24</v>
      </c>
      <c r="I6" s="14">
        <f>G6*0.4</f>
        <v>28.876</v>
      </c>
      <c r="J6" s="13" t="s">
        <v>25</v>
      </c>
      <c r="K6" s="13"/>
    </row>
    <row r="7" s="1" customFormat="1" ht="21.9" customHeight="1" spans="1:11">
      <c r="A7" s="11">
        <v>4</v>
      </c>
      <c r="B7" s="15"/>
      <c r="C7" s="12" t="s">
        <v>26</v>
      </c>
      <c r="D7" s="12" t="s">
        <v>15</v>
      </c>
      <c r="E7" s="13" t="s">
        <v>27</v>
      </c>
      <c r="F7" s="13" t="s">
        <v>28</v>
      </c>
      <c r="G7" s="14">
        <v>74.39</v>
      </c>
      <c r="H7" s="14">
        <v>76.22</v>
      </c>
      <c r="I7" s="14">
        <f t="shared" ref="I7:I20" si="0">G7*0.4+H7*0.6</f>
        <v>75.488</v>
      </c>
      <c r="J7" s="13" t="s">
        <v>15</v>
      </c>
      <c r="K7" s="13" t="s">
        <v>18</v>
      </c>
    </row>
    <row r="8" s="1" customFormat="1" ht="21.9" customHeight="1" spans="1:11">
      <c r="A8" s="11">
        <v>5</v>
      </c>
      <c r="B8" s="15"/>
      <c r="C8" s="15"/>
      <c r="D8" s="15"/>
      <c r="E8" s="13" t="s">
        <v>29</v>
      </c>
      <c r="F8" s="13" t="s">
        <v>30</v>
      </c>
      <c r="G8" s="14">
        <v>71.34</v>
      </c>
      <c r="H8" s="14">
        <v>77.06</v>
      </c>
      <c r="I8" s="14">
        <f t="shared" si="0"/>
        <v>74.772</v>
      </c>
      <c r="J8" s="13" t="s">
        <v>21</v>
      </c>
      <c r="K8" s="13" t="s">
        <v>18</v>
      </c>
    </row>
    <row r="9" s="1" customFormat="1" ht="21.9" customHeight="1" spans="1:11">
      <c r="A9" s="11">
        <v>6</v>
      </c>
      <c r="B9" s="16"/>
      <c r="C9" s="16"/>
      <c r="D9" s="16"/>
      <c r="E9" s="13" t="s">
        <v>31</v>
      </c>
      <c r="F9" s="13" t="s">
        <v>32</v>
      </c>
      <c r="G9" s="14">
        <v>68.33</v>
      </c>
      <c r="H9" s="14">
        <v>77.66</v>
      </c>
      <c r="I9" s="14">
        <f t="shared" si="0"/>
        <v>73.928</v>
      </c>
      <c r="J9" s="13" t="s">
        <v>25</v>
      </c>
      <c r="K9" s="13"/>
    </row>
    <row r="10" s="1" customFormat="1" ht="21.9" customHeight="1" spans="1:11">
      <c r="A10" s="11">
        <v>7</v>
      </c>
      <c r="B10" s="12" t="s">
        <v>33</v>
      </c>
      <c r="C10" s="12" t="s">
        <v>34</v>
      </c>
      <c r="D10" s="12" t="s">
        <v>21</v>
      </c>
      <c r="E10" s="13" t="s">
        <v>35</v>
      </c>
      <c r="F10" s="13" t="s">
        <v>36</v>
      </c>
      <c r="G10" s="14">
        <v>79.33</v>
      </c>
      <c r="H10" s="14">
        <v>78.84</v>
      </c>
      <c r="I10" s="14">
        <f t="shared" si="0"/>
        <v>79.036</v>
      </c>
      <c r="J10" s="13" t="s">
        <v>15</v>
      </c>
      <c r="K10" s="13" t="s">
        <v>18</v>
      </c>
    </row>
    <row r="11" s="1" customFormat="1" ht="21.9" customHeight="1" spans="1:11">
      <c r="A11" s="11">
        <v>8</v>
      </c>
      <c r="B11" s="15"/>
      <c r="C11" s="15"/>
      <c r="D11" s="15"/>
      <c r="E11" s="13" t="s">
        <v>37</v>
      </c>
      <c r="F11" s="13" t="s">
        <v>38</v>
      </c>
      <c r="G11" s="14">
        <v>73.26</v>
      </c>
      <c r="H11" s="14">
        <v>77.16</v>
      </c>
      <c r="I11" s="14">
        <f t="shared" si="0"/>
        <v>75.6</v>
      </c>
      <c r="J11" s="13" t="s">
        <v>21</v>
      </c>
      <c r="K11" s="13" t="s">
        <v>18</v>
      </c>
    </row>
    <row r="12" s="1" customFormat="1" ht="21.9" customHeight="1" spans="1:11">
      <c r="A12" s="11">
        <v>9</v>
      </c>
      <c r="B12" s="15"/>
      <c r="C12" s="15"/>
      <c r="D12" s="15"/>
      <c r="E12" s="13" t="s">
        <v>39</v>
      </c>
      <c r="F12" s="13" t="s">
        <v>40</v>
      </c>
      <c r="G12" s="14">
        <v>70.81</v>
      </c>
      <c r="H12" s="14">
        <v>77.54</v>
      </c>
      <c r="I12" s="14">
        <f t="shared" si="0"/>
        <v>74.848</v>
      </c>
      <c r="J12" s="13" t="s">
        <v>25</v>
      </c>
      <c r="K12" s="13" t="s">
        <v>18</v>
      </c>
    </row>
    <row r="13" s="1" customFormat="1" ht="21.9" customHeight="1" spans="1:11">
      <c r="A13" s="11">
        <v>10</v>
      </c>
      <c r="B13" s="15"/>
      <c r="C13" s="15"/>
      <c r="D13" s="15"/>
      <c r="E13" s="13" t="s">
        <v>41</v>
      </c>
      <c r="F13" s="13" t="s">
        <v>42</v>
      </c>
      <c r="G13" s="14">
        <v>68.62</v>
      </c>
      <c r="H13" s="14">
        <v>78.08</v>
      </c>
      <c r="I13" s="14">
        <f t="shared" si="0"/>
        <v>74.296</v>
      </c>
      <c r="J13" s="13" t="s">
        <v>43</v>
      </c>
      <c r="K13" s="13" t="s">
        <v>18</v>
      </c>
    </row>
    <row r="14" s="1" customFormat="1" ht="21.9" customHeight="1" spans="1:11">
      <c r="A14" s="11">
        <v>11</v>
      </c>
      <c r="B14" s="15"/>
      <c r="C14" s="15"/>
      <c r="D14" s="15"/>
      <c r="E14" s="13" t="s">
        <v>44</v>
      </c>
      <c r="F14" s="13" t="s">
        <v>45</v>
      </c>
      <c r="G14" s="14">
        <v>68.89</v>
      </c>
      <c r="H14" s="14">
        <v>75.84</v>
      </c>
      <c r="I14" s="14">
        <f t="shared" si="0"/>
        <v>73.06</v>
      </c>
      <c r="J14" s="13" t="s">
        <v>46</v>
      </c>
      <c r="K14" s="13"/>
    </row>
    <row r="15" s="1" customFormat="1" ht="21.9" customHeight="1" spans="1:11">
      <c r="A15" s="11">
        <v>12</v>
      </c>
      <c r="B15" s="16"/>
      <c r="C15" s="16"/>
      <c r="D15" s="16"/>
      <c r="E15" s="13" t="s">
        <v>47</v>
      </c>
      <c r="F15" s="13" t="s">
        <v>48</v>
      </c>
      <c r="G15" s="14">
        <v>67.6</v>
      </c>
      <c r="H15" s="14">
        <v>76.32</v>
      </c>
      <c r="I15" s="14">
        <f t="shared" si="0"/>
        <v>72.832</v>
      </c>
      <c r="J15" s="13" t="s">
        <v>49</v>
      </c>
      <c r="K15" s="18"/>
    </row>
    <row r="16" s="1" customFormat="1" ht="21.9" customHeight="1" spans="1:11">
      <c r="A16" s="11">
        <v>13</v>
      </c>
      <c r="B16" s="12" t="s">
        <v>50</v>
      </c>
      <c r="C16" s="12" t="s">
        <v>51</v>
      </c>
      <c r="D16" s="12" t="s">
        <v>21</v>
      </c>
      <c r="E16" s="13" t="s">
        <v>52</v>
      </c>
      <c r="F16" s="13" t="s">
        <v>53</v>
      </c>
      <c r="G16" s="14">
        <v>74.72</v>
      </c>
      <c r="H16" s="14">
        <v>80.86</v>
      </c>
      <c r="I16" s="14">
        <f t="shared" si="0"/>
        <v>78.404</v>
      </c>
      <c r="J16" s="13" t="s">
        <v>15</v>
      </c>
      <c r="K16" s="13" t="s">
        <v>18</v>
      </c>
    </row>
    <row r="17" s="1" customFormat="1" ht="21.9" customHeight="1" spans="1:11">
      <c r="A17" s="11">
        <v>14</v>
      </c>
      <c r="B17" s="15"/>
      <c r="C17" s="15"/>
      <c r="D17" s="15"/>
      <c r="E17" s="13" t="s">
        <v>54</v>
      </c>
      <c r="F17" s="13" t="s">
        <v>55</v>
      </c>
      <c r="G17" s="14">
        <v>73.91</v>
      </c>
      <c r="H17" s="14">
        <v>76.8</v>
      </c>
      <c r="I17" s="14">
        <f t="shared" si="0"/>
        <v>75.644</v>
      </c>
      <c r="J17" s="13" t="s">
        <v>21</v>
      </c>
      <c r="K17" s="13" t="s">
        <v>18</v>
      </c>
    </row>
    <row r="18" s="1" customFormat="1" ht="21.9" customHeight="1" spans="1:11">
      <c r="A18" s="11">
        <v>15</v>
      </c>
      <c r="B18" s="15"/>
      <c r="C18" s="15"/>
      <c r="D18" s="15"/>
      <c r="E18" s="13" t="s">
        <v>56</v>
      </c>
      <c r="F18" s="13" t="s">
        <v>57</v>
      </c>
      <c r="G18" s="14">
        <v>73.16</v>
      </c>
      <c r="H18" s="14">
        <v>76.88</v>
      </c>
      <c r="I18" s="14">
        <f t="shared" si="0"/>
        <v>75.392</v>
      </c>
      <c r="J18" s="13" t="s">
        <v>25</v>
      </c>
      <c r="K18" s="13" t="s">
        <v>18</v>
      </c>
    </row>
    <row r="19" s="1" customFormat="1" ht="21.9" customHeight="1" spans="1:11">
      <c r="A19" s="11">
        <v>16</v>
      </c>
      <c r="B19" s="15"/>
      <c r="C19" s="15"/>
      <c r="D19" s="15"/>
      <c r="E19" s="13" t="s">
        <v>58</v>
      </c>
      <c r="F19" s="13" t="s">
        <v>59</v>
      </c>
      <c r="G19" s="14">
        <v>71.41</v>
      </c>
      <c r="H19" s="14">
        <v>77.24</v>
      </c>
      <c r="I19" s="14">
        <f t="shared" si="0"/>
        <v>74.908</v>
      </c>
      <c r="J19" s="13" t="s">
        <v>43</v>
      </c>
      <c r="K19" s="13" t="s">
        <v>18</v>
      </c>
    </row>
    <row r="20" s="1" customFormat="1" ht="21.9" customHeight="1" spans="1:11">
      <c r="A20" s="11">
        <v>17</v>
      </c>
      <c r="B20" s="15"/>
      <c r="C20" s="15"/>
      <c r="D20" s="15"/>
      <c r="E20" s="13" t="s">
        <v>60</v>
      </c>
      <c r="F20" s="13" t="s">
        <v>61</v>
      </c>
      <c r="G20" s="14">
        <v>71.39</v>
      </c>
      <c r="H20" s="14">
        <v>73.66</v>
      </c>
      <c r="I20" s="14">
        <f t="shared" si="0"/>
        <v>72.752</v>
      </c>
      <c r="J20" s="13" t="s">
        <v>46</v>
      </c>
      <c r="K20" s="13"/>
    </row>
    <row r="21" s="1" customFormat="1" ht="21.9" customHeight="1" spans="1:11">
      <c r="A21" s="11">
        <v>18</v>
      </c>
      <c r="B21" s="16"/>
      <c r="C21" s="16"/>
      <c r="D21" s="16"/>
      <c r="E21" s="13" t="s">
        <v>62</v>
      </c>
      <c r="F21" s="13" t="s">
        <v>63</v>
      </c>
      <c r="G21" s="14">
        <v>74.74</v>
      </c>
      <c r="H21" s="14" t="s">
        <v>24</v>
      </c>
      <c r="I21" s="14">
        <f>G21*0.4</f>
        <v>29.896</v>
      </c>
      <c r="J21" s="13" t="s">
        <v>49</v>
      </c>
      <c r="K21" s="13"/>
    </row>
    <row r="22" s="1" customFormat="1" ht="21.9" customHeight="1" spans="1:11">
      <c r="A22" s="11">
        <v>19</v>
      </c>
      <c r="B22" s="12" t="s">
        <v>64</v>
      </c>
      <c r="C22" s="12" t="s">
        <v>65</v>
      </c>
      <c r="D22" s="12" t="s">
        <v>21</v>
      </c>
      <c r="E22" s="13" t="s">
        <v>66</v>
      </c>
      <c r="F22" s="13" t="s">
        <v>67</v>
      </c>
      <c r="G22" s="14">
        <v>70.66</v>
      </c>
      <c r="H22" s="14">
        <v>78.9</v>
      </c>
      <c r="I22" s="14">
        <f t="shared" ref="I22:I53" si="1">G22*0.4+H22*0.6</f>
        <v>75.604</v>
      </c>
      <c r="J22" s="13" t="s">
        <v>15</v>
      </c>
      <c r="K22" s="13" t="s">
        <v>18</v>
      </c>
    </row>
    <row r="23" s="1" customFormat="1" ht="21.9" customHeight="1" spans="1:11">
      <c r="A23" s="11">
        <v>20</v>
      </c>
      <c r="B23" s="15"/>
      <c r="C23" s="15"/>
      <c r="D23" s="15"/>
      <c r="E23" s="13" t="s">
        <v>68</v>
      </c>
      <c r="F23" s="13" t="s">
        <v>69</v>
      </c>
      <c r="G23" s="14">
        <v>69.13</v>
      </c>
      <c r="H23" s="14">
        <v>78.74</v>
      </c>
      <c r="I23" s="14">
        <f t="shared" si="1"/>
        <v>74.896</v>
      </c>
      <c r="J23" s="13" t="s">
        <v>21</v>
      </c>
      <c r="K23" s="13" t="s">
        <v>18</v>
      </c>
    </row>
    <row r="24" s="1" customFormat="1" ht="21.9" customHeight="1" spans="1:11">
      <c r="A24" s="11">
        <v>21</v>
      </c>
      <c r="B24" s="15"/>
      <c r="C24" s="15"/>
      <c r="D24" s="15"/>
      <c r="E24" s="13" t="s">
        <v>70</v>
      </c>
      <c r="F24" s="13" t="s">
        <v>71</v>
      </c>
      <c r="G24" s="14">
        <v>71.99</v>
      </c>
      <c r="H24" s="14">
        <v>75.52</v>
      </c>
      <c r="I24" s="14">
        <f t="shared" si="1"/>
        <v>74.108</v>
      </c>
      <c r="J24" s="13" t="s">
        <v>25</v>
      </c>
      <c r="K24" s="13" t="s">
        <v>18</v>
      </c>
    </row>
    <row r="25" s="1" customFormat="1" ht="21.9" customHeight="1" spans="1:11">
      <c r="A25" s="11">
        <v>22</v>
      </c>
      <c r="B25" s="15"/>
      <c r="C25" s="15"/>
      <c r="D25" s="15"/>
      <c r="E25" s="13" t="s">
        <v>72</v>
      </c>
      <c r="F25" s="13" t="s">
        <v>73</v>
      </c>
      <c r="G25" s="14">
        <v>69.5</v>
      </c>
      <c r="H25" s="14">
        <v>72.56</v>
      </c>
      <c r="I25" s="14">
        <f t="shared" si="1"/>
        <v>71.336</v>
      </c>
      <c r="J25" s="13" t="s">
        <v>43</v>
      </c>
      <c r="K25" s="13" t="s">
        <v>18</v>
      </c>
    </row>
    <row r="26" s="1" customFormat="1" ht="21.9" customHeight="1" spans="1:11">
      <c r="A26" s="11">
        <v>23</v>
      </c>
      <c r="B26" s="15"/>
      <c r="C26" s="15"/>
      <c r="D26" s="15"/>
      <c r="E26" s="13" t="s">
        <v>74</v>
      </c>
      <c r="F26" s="13" t="s">
        <v>75</v>
      </c>
      <c r="G26" s="14">
        <v>66.19</v>
      </c>
      <c r="H26" s="14">
        <v>72.14</v>
      </c>
      <c r="I26" s="14">
        <f t="shared" si="1"/>
        <v>69.76</v>
      </c>
      <c r="J26" s="13" t="s">
        <v>46</v>
      </c>
      <c r="K26" s="13"/>
    </row>
    <row r="27" s="1" customFormat="1" ht="21.9" customHeight="1" spans="1:11">
      <c r="A27" s="11">
        <v>24</v>
      </c>
      <c r="B27" s="15"/>
      <c r="C27" s="16"/>
      <c r="D27" s="16"/>
      <c r="E27" s="13" t="s">
        <v>76</v>
      </c>
      <c r="F27" s="13" t="s">
        <v>77</v>
      </c>
      <c r="G27" s="14">
        <v>69.37</v>
      </c>
      <c r="H27" s="14">
        <v>67.84</v>
      </c>
      <c r="I27" s="14">
        <f t="shared" si="1"/>
        <v>68.452</v>
      </c>
      <c r="J27" s="13" t="s">
        <v>49</v>
      </c>
      <c r="K27" s="13"/>
    </row>
    <row r="28" s="1" customFormat="1" ht="21.9" customHeight="1" spans="1:11">
      <c r="A28" s="11">
        <v>25</v>
      </c>
      <c r="B28" s="15"/>
      <c r="C28" s="12" t="s">
        <v>26</v>
      </c>
      <c r="D28" s="12" t="s">
        <v>21</v>
      </c>
      <c r="E28" s="13" t="s">
        <v>78</v>
      </c>
      <c r="F28" s="13" t="s">
        <v>79</v>
      </c>
      <c r="G28" s="14">
        <v>71.01</v>
      </c>
      <c r="H28" s="14">
        <v>79.62</v>
      </c>
      <c r="I28" s="14">
        <f t="shared" si="1"/>
        <v>76.176</v>
      </c>
      <c r="J28" s="13" t="s">
        <v>15</v>
      </c>
      <c r="K28" s="13" t="s">
        <v>18</v>
      </c>
    </row>
    <row r="29" s="1" customFormat="1" ht="21.9" customHeight="1" spans="1:11">
      <c r="A29" s="11">
        <v>26</v>
      </c>
      <c r="B29" s="15"/>
      <c r="C29" s="15"/>
      <c r="D29" s="15"/>
      <c r="E29" s="13" t="s">
        <v>80</v>
      </c>
      <c r="F29" s="13" t="s">
        <v>81</v>
      </c>
      <c r="G29" s="14">
        <v>73.19</v>
      </c>
      <c r="H29" s="14">
        <v>77.34</v>
      </c>
      <c r="I29" s="14">
        <f t="shared" si="1"/>
        <v>75.68</v>
      </c>
      <c r="J29" s="13" t="s">
        <v>21</v>
      </c>
      <c r="K29" s="13" t="s">
        <v>18</v>
      </c>
    </row>
    <row r="30" s="1" customFormat="1" ht="21.9" customHeight="1" spans="1:11">
      <c r="A30" s="11">
        <v>27</v>
      </c>
      <c r="B30" s="15"/>
      <c r="C30" s="15"/>
      <c r="D30" s="15"/>
      <c r="E30" s="13" t="s">
        <v>82</v>
      </c>
      <c r="F30" s="13" t="s">
        <v>83</v>
      </c>
      <c r="G30" s="14">
        <v>70.81</v>
      </c>
      <c r="H30" s="14">
        <v>74.18</v>
      </c>
      <c r="I30" s="14">
        <f t="shared" si="1"/>
        <v>72.832</v>
      </c>
      <c r="J30" s="13" t="s">
        <v>25</v>
      </c>
      <c r="K30" s="13" t="s">
        <v>18</v>
      </c>
    </row>
    <row r="31" s="1" customFormat="1" ht="21.9" customHeight="1" spans="1:11">
      <c r="A31" s="11">
        <v>28</v>
      </c>
      <c r="B31" s="15"/>
      <c r="C31" s="15"/>
      <c r="D31" s="15"/>
      <c r="E31" s="13" t="s">
        <v>84</v>
      </c>
      <c r="F31" s="13" t="s">
        <v>85</v>
      </c>
      <c r="G31" s="14">
        <v>69.32</v>
      </c>
      <c r="H31" s="14">
        <v>73.96</v>
      </c>
      <c r="I31" s="14">
        <f t="shared" si="1"/>
        <v>72.104</v>
      </c>
      <c r="J31" s="13" t="s">
        <v>43</v>
      </c>
      <c r="K31" s="13" t="s">
        <v>18</v>
      </c>
    </row>
    <row r="32" s="1" customFormat="1" ht="21.9" customHeight="1" spans="1:11">
      <c r="A32" s="11">
        <v>29</v>
      </c>
      <c r="B32" s="15"/>
      <c r="C32" s="15"/>
      <c r="D32" s="15"/>
      <c r="E32" s="13" t="s">
        <v>86</v>
      </c>
      <c r="F32" s="13" t="s">
        <v>87</v>
      </c>
      <c r="G32" s="14">
        <v>66.88</v>
      </c>
      <c r="H32" s="14">
        <v>74.2</v>
      </c>
      <c r="I32" s="14">
        <f t="shared" si="1"/>
        <v>71.272</v>
      </c>
      <c r="J32" s="13" t="s">
        <v>46</v>
      </c>
      <c r="K32" s="13"/>
    </row>
    <row r="33" s="1" customFormat="1" ht="21.9" customHeight="1" spans="1:11">
      <c r="A33" s="11">
        <v>30</v>
      </c>
      <c r="B33" s="16"/>
      <c r="C33" s="16"/>
      <c r="D33" s="16"/>
      <c r="E33" s="13" t="s">
        <v>88</v>
      </c>
      <c r="F33" s="13" t="s">
        <v>89</v>
      </c>
      <c r="G33" s="14">
        <v>68.62</v>
      </c>
      <c r="H33" s="14">
        <v>70.64</v>
      </c>
      <c r="I33" s="14">
        <f t="shared" si="1"/>
        <v>69.832</v>
      </c>
      <c r="J33" s="13" t="s">
        <v>49</v>
      </c>
      <c r="K33" s="13"/>
    </row>
    <row r="34" s="1" customFormat="1" ht="21.9" customHeight="1" spans="1:11">
      <c r="A34" s="11">
        <v>31</v>
      </c>
      <c r="B34" s="12" t="s">
        <v>90</v>
      </c>
      <c r="C34" s="12" t="s">
        <v>91</v>
      </c>
      <c r="D34" s="12" t="s">
        <v>15</v>
      </c>
      <c r="E34" s="13" t="s">
        <v>92</v>
      </c>
      <c r="F34" s="13" t="s">
        <v>93</v>
      </c>
      <c r="G34" s="14">
        <v>72.41</v>
      </c>
      <c r="H34" s="14">
        <v>78.96</v>
      </c>
      <c r="I34" s="14">
        <f t="shared" si="1"/>
        <v>76.34</v>
      </c>
      <c r="J34" s="13" t="s">
        <v>15</v>
      </c>
      <c r="K34" s="13" t="s">
        <v>18</v>
      </c>
    </row>
    <row r="35" s="1" customFormat="1" ht="21.9" customHeight="1" spans="1:11">
      <c r="A35" s="11">
        <v>32</v>
      </c>
      <c r="B35" s="15"/>
      <c r="C35" s="15"/>
      <c r="D35" s="15"/>
      <c r="E35" s="13" t="s">
        <v>94</v>
      </c>
      <c r="F35" s="13" t="s">
        <v>95</v>
      </c>
      <c r="G35" s="14">
        <v>69.24</v>
      </c>
      <c r="H35" s="14">
        <v>78.76</v>
      </c>
      <c r="I35" s="14">
        <f t="shared" si="1"/>
        <v>74.952</v>
      </c>
      <c r="J35" s="13" t="s">
        <v>21</v>
      </c>
      <c r="K35" s="13" t="s">
        <v>18</v>
      </c>
    </row>
    <row r="36" s="1" customFormat="1" ht="21.9" customHeight="1" spans="1:11">
      <c r="A36" s="11">
        <v>33</v>
      </c>
      <c r="B36" s="15"/>
      <c r="C36" s="16"/>
      <c r="D36" s="16"/>
      <c r="E36" s="13" t="s">
        <v>96</v>
      </c>
      <c r="F36" s="13" t="s">
        <v>97</v>
      </c>
      <c r="G36" s="14">
        <v>63.99</v>
      </c>
      <c r="H36" s="14">
        <v>75.84</v>
      </c>
      <c r="I36" s="14">
        <f t="shared" si="1"/>
        <v>71.1</v>
      </c>
      <c r="J36" s="13" t="s">
        <v>25</v>
      </c>
      <c r="K36" s="13"/>
    </row>
    <row r="37" s="1" customFormat="1" ht="21.9" customHeight="1" spans="1:11">
      <c r="A37" s="11">
        <v>34</v>
      </c>
      <c r="B37" s="15"/>
      <c r="C37" s="12" t="s">
        <v>51</v>
      </c>
      <c r="D37" s="12" t="s">
        <v>15</v>
      </c>
      <c r="E37" s="13" t="s">
        <v>98</v>
      </c>
      <c r="F37" s="13" t="s">
        <v>99</v>
      </c>
      <c r="G37" s="14">
        <v>67.03</v>
      </c>
      <c r="H37" s="14">
        <v>75.98</v>
      </c>
      <c r="I37" s="14">
        <f t="shared" si="1"/>
        <v>72.4</v>
      </c>
      <c r="J37" s="13" t="s">
        <v>15</v>
      </c>
      <c r="K37" s="13" t="s">
        <v>18</v>
      </c>
    </row>
    <row r="38" s="1" customFormat="1" ht="21.9" customHeight="1" spans="1:11">
      <c r="A38" s="11">
        <v>35</v>
      </c>
      <c r="B38" s="15"/>
      <c r="C38" s="15"/>
      <c r="D38" s="15"/>
      <c r="E38" s="13" t="s">
        <v>100</v>
      </c>
      <c r="F38" s="13" t="s">
        <v>101</v>
      </c>
      <c r="G38" s="14">
        <v>60.48</v>
      </c>
      <c r="H38" s="14">
        <v>77.3</v>
      </c>
      <c r="I38" s="14">
        <f t="shared" si="1"/>
        <v>70.572</v>
      </c>
      <c r="J38" s="13" t="s">
        <v>21</v>
      </c>
      <c r="K38" s="13" t="s">
        <v>18</v>
      </c>
    </row>
    <row r="39" s="1" customFormat="1" ht="21.9" customHeight="1" spans="1:11">
      <c r="A39" s="11">
        <v>36</v>
      </c>
      <c r="B39" s="16"/>
      <c r="C39" s="16"/>
      <c r="D39" s="16"/>
      <c r="E39" s="13" t="s">
        <v>102</v>
      </c>
      <c r="F39" s="13" t="s">
        <v>103</v>
      </c>
      <c r="G39" s="14">
        <v>56.49</v>
      </c>
      <c r="H39" s="14">
        <v>78.02</v>
      </c>
      <c r="I39" s="14">
        <f t="shared" si="1"/>
        <v>69.408</v>
      </c>
      <c r="J39" s="13" t="s">
        <v>25</v>
      </c>
      <c r="K39" s="13"/>
    </row>
    <row r="40" s="1" customFormat="1" ht="21.9" customHeight="1" spans="1:11">
      <c r="A40" s="11">
        <v>37</v>
      </c>
      <c r="B40" s="12" t="s">
        <v>104</v>
      </c>
      <c r="C40" s="12" t="s">
        <v>51</v>
      </c>
      <c r="D40" s="12" t="s">
        <v>15</v>
      </c>
      <c r="E40" s="13" t="s">
        <v>105</v>
      </c>
      <c r="F40" s="13" t="s">
        <v>106</v>
      </c>
      <c r="G40" s="14">
        <v>74.65</v>
      </c>
      <c r="H40" s="14">
        <v>76.34</v>
      </c>
      <c r="I40" s="14">
        <f t="shared" si="1"/>
        <v>75.664</v>
      </c>
      <c r="J40" s="13" t="s">
        <v>15</v>
      </c>
      <c r="K40" s="13" t="s">
        <v>18</v>
      </c>
    </row>
    <row r="41" s="1" customFormat="1" ht="21.9" customHeight="1" spans="1:11">
      <c r="A41" s="11">
        <v>38</v>
      </c>
      <c r="B41" s="15"/>
      <c r="C41" s="15"/>
      <c r="D41" s="15"/>
      <c r="E41" s="13" t="s">
        <v>107</v>
      </c>
      <c r="F41" s="13" t="s">
        <v>108</v>
      </c>
      <c r="G41" s="14">
        <v>72.76</v>
      </c>
      <c r="H41" s="14">
        <v>76.32</v>
      </c>
      <c r="I41" s="14">
        <f t="shared" si="1"/>
        <v>74.896</v>
      </c>
      <c r="J41" s="13" t="s">
        <v>21</v>
      </c>
      <c r="K41" s="13" t="s">
        <v>18</v>
      </c>
    </row>
    <row r="42" s="1" customFormat="1" ht="21.9" customHeight="1" spans="1:11">
      <c r="A42" s="11">
        <v>39</v>
      </c>
      <c r="B42" s="16"/>
      <c r="C42" s="16"/>
      <c r="D42" s="16"/>
      <c r="E42" s="13" t="s">
        <v>109</v>
      </c>
      <c r="F42" s="13" t="s">
        <v>110</v>
      </c>
      <c r="G42" s="14">
        <v>70.18</v>
      </c>
      <c r="H42" s="14">
        <v>73.64</v>
      </c>
      <c r="I42" s="14">
        <f t="shared" si="1"/>
        <v>72.256</v>
      </c>
      <c r="J42" s="13" t="s">
        <v>25</v>
      </c>
      <c r="K42" s="13"/>
    </row>
    <row r="43" s="1" customFormat="1" ht="21.9" customHeight="1" spans="1:11">
      <c r="A43" s="11">
        <v>40</v>
      </c>
      <c r="B43" s="12" t="s">
        <v>111</v>
      </c>
      <c r="C43" s="12" t="s">
        <v>112</v>
      </c>
      <c r="D43" s="12" t="s">
        <v>43</v>
      </c>
      <c r="E43" s="13" t="s">
        <v>113</v>
      </c>
      <c r="F43" s="13" t="s">
        <v>114</v>
      </c>
      <c r="G43" s="14">
        <v>79.64</v>
      </c>
      <c r="H43" s="14">
        <v>79.64</v>
      </c>
      <c r="I43" s="14">
        <f t="shared" si="1"/>
        <v>79.64</v>
      </c>
      <c r="J43" s="13" t="s">
        <v>15</v>
      </c>
      <c r="K43" s="13" t="s">
        <v>18</v>
      </c>
    </row>
    <row r="44" s="1" customFormat="1" ht="21.9" customHeight="1" spans="1:11">
      <c r="A44" s="11">
        <v>41</v>
      </c>
      <c r="B44" s="15"/>
      <c r="C44" s="15"/>
      <c r="D44" s="15"/>
      <c r="E44" s="13" t="s">
        <v>115</v>
      </c>
      <c r="F44" s="13" t="s">
        <v>116</v>
      </c>
      <c r="G44" s="14">
        <v>72.84</v>
      </c>
      <c r="H44" s="14">
        <v>79.58</v>
      </c>
      <c r="I44" s="14">
        <f t="shared" si="1"/>
        <v>76.884</v>
      </c>
      <c r="J44" s="13" t="s">
        <v>21</v>
      </c>
      <c r="K44" s="13" t="s">
        <v>18</v>
      </c>
    </row>
    <row r="45" s="1" customFormat="1" ht="21.9" customHeight="1" spans="1:11">
      <c r="A45" s="11">
        <v>42</v>
      </c>
      <c r="B45" s="15"/>
      <c r="C45" s="15"/>
      <c r="D45" s="15"/>
      <c r="E45" s="13" t="s">
        <v>117</v>
      </c>
      <c r="F45" s="13" t="s">
        <v>118</v>
      </c>
      <c r="G45" s="14">
        <v>72.16</v>
      </c>
      <c r="H45" s="14">
        <v>78.54</v>
      </c>
      <c r="I45" s="14">
        <f t="shared" si="1"/>
        <v>75.988</v>
      </c>
      <c r="J45" s="13" t="s">
        <v>25</v>
      </c>
      <c r="K45" s="13" t="s">
        <v>18</v>
      </c>
    </row>
    <row r="46" s="1" customFormat="1" ht="21.9" customHeight="1" spans="1:11">
      <c r="A46" s="11">
        <v>43</v>
      </c>
      <c r="B46" s="15"/>
      <c r="C46" s="15"/>
      <c r="D46" s="15"/>
      <c r="E46" s="13" t="s">
        <v>119</v>
      </c>
      <c r="F46" s="13" t="s">
        <v>120</v>
      </c>
      <c r="G46" s="14">
        <v>72.23</v>
      </c>
      <c r="H46" s="14">
        <v>78.22</v>
      </c>
      <c r="I46" s="14">
        <f t="shared" si="1"/>
        <v>75.824</v>
      </c>
      <c r="J46" s="13" t="s">
        <v>43</v>
      </c>
      <c r="K46" s="13" t="s">
        <v>18</v>
      </c>
    </row>
    <row r="47" s="1" customFormat="1" ht="21.9" customHeight="1" spans="1:11">
      <c r="A47" s="11">
        <v>44</v>
      </c>
      <c r="B47" s="15"/>
      <c r="C47" s="15"/>
      <c r="D47" s="15"/>
      <c r="E47" s="13" t="s">
        <v>121</v>
      </c>
      <c r="F47" s="13" t="s">
        <v>122</v>
      </c>
      <c r="G47" s="14">
        <v>76.29</v>
      </c>
      <c r="H47" s="14">
        <v>75.36</v>
      </c>
      <c r="I47" s="14">
        <f t="shared" si="1"/>
        <v>75.732</v>
      </c>
      <c r="J47" s="13" t="s">
        <v>46</v>
      </c>
      <c r="K47" s="13" t="s">
        <v>18</v>
      </c>
    </row>
    <row r="48" s="1" customFormat="1" ht="21.9" customHeight="1" spans="1:11">
      <c r="A48" s="11">
        <v>45</v>
      </c>
      <c r="B48" s="15"/>
      <c r="C48" s="15"/>
      <c r="D48" s="15"/>
      <c r="E48" s="13" t="s">
        <v>123</v>
      </c>
      <c r="F48" s="13" t="s">
        <v>124</v>
      </c>
      <c r="G48" s="14">
        <v>72.95</v>
      </c>
      <c r="H48" s="14">
        <v>76.68</v>
      </c>
      <c r="I48" s="14">
        <f t="shared" si="1"/>
        <v>75.188</v>
      </c>
      <c r="J48" s="13" t="s">
        <v>49</v>
      </c>
      <c r="K48" s="13" t="s">
        <v>18</v>
      </c>
    </row>
    <row r="49" s="1" customFormat="1" ht="21.9" customHeight="1" spans="1:11">
      <c r="A49" s="11">
        <v>46</v>
      </c>
      <c r="B49" s="15"/>
      <c r="C49" s="15"/>
      <c r="D49" s="15"/>
      <c r="E49" s="13" t="s">
        <v>125</v>
      </c>
      <c r="F49" s="13" t="s">
        <v>126</v>
      </c>
      <c r="G49" s="14">
        <v>73.7</v>
      </c>
      <c r="H49" s="14">
        <v>75.52</v>
      </c>
      <c r="I49" s="14">
        <f t="shared" si="1"/>
        <v>74.792</v>
      </c>
      <c r="J49" s="13" t="s">
        <v>127</v>
      </c>
      <c r="K49" s="13" t="s">
        <v>18</v>
      </c>
    </row>
    <row r="50" s="1" customFormat="1" ht="21.9" customHeight="1" spans="1:11">
      <c r="A50" s="11">
        <v>47</v>
      </c>
      <c r="B50" s="15"/>
      <c r="C50" s="15"/>
      <c r="D50" s="15"/>
      <c r="E50" s="13" t="s">
        <v>128</v>
      </c>
      <c r="F50" s="13" t="s">
        <v>129</v>
      </c>
      <c r="G50" s="14">
        <v>73.18</v>
      </c>
      <c r="H50" s="14">
        <v>75.84</v>
      </c>
      <c r="I50" s="14">
        <f t="shared" si="1"/>
        <v>74.776</v>
      </c>
      <c r="J50" s="13" t="s">
        <v>130</v>
      </c>
      <c r="K50" s="13" t="s">
        <v>18</v>
      </c>
    </row>
    <row r="51" s="1" customFormat="1" ht="21.9" customHeight="1" spans="1:11">
      <c r="A51" s="11">
        <v>48</v>
      </c>
      <c r="B51" s="15"/>
      <c r="C51" s="15"/>
      <c r="D51" s="15"/>
      <c r="E51" s="13" t="s">
        <v>131</v>
      </c>
      <c r="F51" s="13" t="s">
        <v>132</v>
      </c>
      <c r="G51" s="14">
        <v>72.78</v>
      </c>
      <c r="H51" s="14">
        <v>75.64</v>
      </c>
      <c r="I51" s="14">
        <f t="shared" si="1"/>
        <v>74.496</v>
      </c>
      <c r="J51" s="13" t="s">
        <v>133</v>
      </c>
      <c r="K51" s="13"/>
    </row>
    <row r="52" s="1" customFormat="1" ht="21.9" customHeight="1" spans="1:11">
      <c r="A52" s="11">
        <v>49</v>
      </c>
      <c r="B52" s="15"/>
      <c r="C52" s="15"/>
      <c r="D52" s="15"/>
      <c r="E52" s="13" t="s">
        <v>134</v>
      </c>
      <c r="F52" s="13" t="s">
        <v>135</v>
      </c>
      <c r="G52" s="14">
        <v>72.25</v>
      </c>
      <c r="H52" s="14">
        <v>72.98</v>
      </c>
      <c r="I52" s="14">
        <f t="shared" si="1"/>
        <v>72.688</v>
      </c>
      <c r="J52" s="13" t="s">
        <v>136</v>
      </c>
      <c r="K52" s="13"/>
    </row>
    <row r="53" s="1" customFormat="1" ht="21.9" customHeight="1" spans="1:11">
      <c r="A53" s="11">
        <v>50</v>
      </c>
      <c r="B53" s="15"/>
      <c r="C53" s="15"/>
      <c r="D53" s="15"/>
      <c r="E53" s="13" t="s">
        <v>137</v>
      </c>
      <c r="F53" s="13" t="s">
        <v>138</v>
      </c>
      <c r="G53" s="14">
        <v>72.83</v>
      </c>
      <c r="H53" s="14">
        <v>72.48</v>
      </c>
      <c r="I53" s="14">
        <f t="shared" si="1"/>
        <v>72.62</v>
      </c>
      <c r="J53" s="13" t="s">
        <v>139</v>
      </c>
      <c r="K53" s="13"/>
    </row>
    <row r="54" s="1" customFormat="1" ht="21.9" customHeight="1" spans="1:11">
      <c r="A54" s="11">
        <v>51</v>
      </c>
      <c r="B54" s="16"/>
      <c r="C54" s="16"/>
      <c r="D54" s="16"/>
      <c r="E54" s="13" t="s">
        <v>140</v>
      </c>
      <c r="F54" s="13" t="s">
        <v>141</v>
      </c>
      <c r="G54" s="14">
        <v>72.27</v>
      </c>
      <c r="H54" s="14" t="s">
        <v>24</v>
      </c>
      <c r="I54" s="14">
        <f>G54*0.4</f>
        <v>28.908</v>
      </c>
      <c r="J54" s="13" t="s">
        <v>142</v>
      </c>
      <c r="K54" s="13"/>
    </row>
    <row r="55" s="1" customFormat="1" ht="21.9" customHeight="1" spans="1:11">
      <c r="A55" s="11">
        <v>52</v>
      </c>
      <c r="B55" s="12" t="s">
        <v>143</v>
      </c>
      <c r="C55" s="12" t="s">
        <v>144</v>
      </c>
      <c r="D55" s="12" t="s">
        <v>21</v>
      </c>
      <c r="E55" s="13" t="s">
        <v>145</v>
      </c>
      <c r="F55" s="13" t="s">
        <v>146</v>
      </c>
      <c r="G55" s="14">
        <v>70.09</v>
      </c>
      <c r="H55" s="14">
        <v>79.52</v>
      </c>
      <c r="I55" s="14">
        <f t="shared" ref="I55:I63" si="2">G55*0.4+H55*0.6</f>
        <v>75.748</v>
      </c>
      <c r="J55" s="13" t="s">
        <v>15</v>
      </c>
      <c r="K55" s="13" t="s">
        <v>18</v>
      </c>
    </row>
    <row r="56" s="1" customFormat="1" ht="21.9" customHeight="1" spans="1:11">
      <c r="A56" s="11">
        <v>53</v>
      </c>
      <c r="B56" s="15"/>
      <c r="C56" s="15"/>
      <c r="D56" s="15"/>
      <c r="E56" s="13" t="s">
        <v>147</v>
      </c>
      <c r="F56" s="13" t="s">
        <v>148</v>
      </c>
      <c r="G56" s="14">
        <v>71.88</v>
      </c>
      <c r="H56" s="14">
        <v>75.62</v>
      </c>
      <c r="I56" s="14">
        <f t="shared" si="2"/>
        <v>74.124</v>
      </c>
      <c r="J56" s="13" t="s">
        <v>21</v>
      </c>
      <c r="K56" s="13" t="s">
        <v>18</v>
      </c>
    </row>
    <row r="57" s="1" customFormat="1" ht="21.9" customHeight="1" spans="1:11">
      <c r="A57" s="11">
        <v>54</v>
      </c>
      <c r="B57" s="15"/>
      <c r="C57" s="15"/>
      <c r="D57" s="15"/>
      <c r="E57" s="13" t="s">
        <v>149</v>
      </c>
      <c r="F57" s="13" t="s">
        <v>150</v>
      </c>
      <c r="G57" s="14">
        <v>70.64</v>
      </c>
      <c r="H57" s="14">
        <v>75.26</v>
      </c>
      <c r="I57" s="14">
        <f t="shared" si="2"/>
        <v>73.412</v>
      </c>
      <c r="J57" s="13" t="s">
        <v>25</v>
      </c>
      <c r="K57" s="13" t="s">
        <v>18</v>
      </c>
    </row>
    <row r="58" s="1" customFormat="1" ht="21.9" customHeight="1" spans="1:11">
      <c r="A58" s="11">
        <v>55</v>
      </c>
      <c r="B58" s="15"/>
      <c r="C58" s="15"/>
      <c r="D58" s="15"/>
      <c r="E58" s="13" t="s">
        <v>151</v>
      </c>
      <c r="F58" s="13" t="s">
        <v>152</v>
      </c>
      <c r="G58" s="14">
        <v>71.27</v>
      </c>
      <c r="H58" s="14">
        <v>73.36</v>
      </c>
      <c r="I58" s="14">
        <f t="shared" si="2"/>
        <v>72.524</v>
      </c>
      <c r="J58" s="13" t="s">
        <v>43</v>
      </c>
      <c r="K58" s="13" t="s">
        <v>18</v>
      </c>
    </row>
    <row r="59" s="1" customFormat="1" ht="21.9" customHeight="1" spans="1:11">
      <c r="A59" s="11">
        <v>56</v>
      </c>
      <c r="B59" s="15"/>
      <c r="C59" s="15"/>
      <c r="D59" s="15"/>
      <c r="E59" s="13" t="s">
        <v>153</v>
      </c>
      <c r="F59" s="13" t="s">
        <v>154</v>
      </c>
      <c r="G59" s="14">
        <v>69.96</v>
      </c>
      <c r="H59" s="14">
        <v>74.22</v>
      </c>
      <c r="I59" s="14">
        <f t="shared" si="2"/>
        <v>72.516</v>
      </c>
      <c r="J59" s="13" t="s">
        <v>46</v>
      </c>
      <c r="K59" s="13"/>
    </row>
    <row r="60" s="1" customFormat="1" ht="21.9" customHeight="1" spans="1:11">
      <c r="A60" s="11">
        <v>57</v>
      </c>
      <c r="B60" s="16"/>
      <c r="C60" s="16"/>
      <c r="D60" s="16"/>
      <c r="E60" s="13" t="s">
        <v>155</v>
      </c>
      <c r="F60" s="13" t="s">
        <v>156</v>
      </c>
      <c r="G60" s="14">
        <v>71.01</v>
      </c>
      <c r="H60" s="14">
        <v>73.08</v>
      </c>
      <c r="I60" s="14">
        <f t="shared" si="2"/>
        <v>72.252</v>
      </c>
      <c r="J60" s="13" t="s">
        <v>49</v>
      </c>
      <c r="K60" s="13"/>
    </row>
    <row r="61" s="1" customFormat="1" ht="21.9" customHeight="1" spans="1:11">
      <c r="A61" s="11">
        <v>58</v>
      </c>
      <c r="B61" s="12" t="s">
        <v>157</v>
      </c>
      <c r="C61" s="12" t="s">
        <v>158</v>
      </c>
      <c r="D61" s="12" t="s">
        <v>15</v>
      </c>
      <c r="E61" s="13" t="s">
        <v>159</v>
      </c>
      <c r="F61" s="13" t="s">
        <v>160</v>
      </c>
      <c r="G61" s="14">
        <v>73.65</v>
      </c>
      <c r="H61" s="14">
        <v>75.36</v>
      </c>
      <c r="I61" s="14">
        <f t="shared" si="2"/>
        <v>74.676</v>
      </c>
      <c r="J61" s="13" t="s">
        <v>15</v>
      </c>
      <c r="K61" s="13" t="s">
        <v>18</v>
      </c>
    </row>
    <row r="62" s="1" customFormat="1" ht="21.9" customHeight="1" spans="1:11">
      <c r="A62" s="11">
        <v>59</v>
      </c>
      <c r="B62" s="15"/>
      <c r="C62" s="15"/>
      <c r="D62" s="15"/>
      <c r="E62" s="13" t="s">
        <v>161</v>
      </c>
      <c r="F62" s="13" t="s">
        <v>162</v>
      </c>
      <c r="G62" s="14">
        <v>72.73</v>
      </c>
      <c r="H62" s="14">
        <v>75.6</v>
      </c>
      <c r="I62" s="14">
        <f t="shared" si="2"/>
        <v>74.452</v>
      </c>
      <c r="J62" s="13" t="s">
        <v>21</v>
      </c>
      <c r="K62" s="13" t="s">
        <v>18</v>
      </c>
    </row>
    <row r="63" s="1" customFormat="1" ht="21.9" customHeight="1" spans="1:11">
      <c r="A63" s="11">
        <v>60</v>
      </c>
      <c r="B63" s="16"/>
      <c r="C63" s="16"/>
      <c r="D63" s="16"/>
      <c r="E63" s="13" t="s">
        <v>163</v>
      </c>
      <c r="F63" s="13" t="s">
        <v>164</v>
      </c>
      <c r="G63" s="14">
        <v>75.05</v>
      </c>
      <c r="H63" s="14">
        <v>70.94</v>
      </c>
      <c r="I63" s="14">
        <f t="shared" si="2"/>
        <v>72.584</v>
      </c>
      <c r="J63" s="13" t="s">
        <v>25</v>
      </c>
      <c r="K63" s="13"/>
    </row>
    <row r="64" s="1" customFormat="1" ht="21.9" customHeight="1" spans="1:11">
      <c r="A64" s="11">
        <v>61</v>
      </c>
      <c r="B64" s="12" t="s">
        <v>165</v>
      </c>
      <c r="C64" s="12" t="s">
        <v>166</v>
      </c>
      <c r="D64" s="12" t="s">
        <v>15</v>
      </c>
      <c r="E64" s="13" t="s">
        <v>167</v>
      </c>
      <c r="F64" s="13" t="s">
        <v>168</v>
      </c>
      <c r="G64" s="14">
        <v>67.96</v>
      </c>
      <c r="H64" s="14">
        <v>75.72</v>
      </c>
      <c r="I64" s="14">
        <f t="shared" ref="I64:I65" si="3">G64*0.4+H64*0.6</f>
        <v>72.616</v>
      </c>
      <c r="J64" s="13" t="s">
        <v>15</v>
      </c>
      <c r="K64" s="13" t="s">
        <v>18</v>
      </c>
    </row>
    <row r="65" s="1" customFormat="1" ht="21.9" customHeight="1" spans="1:11">
      <c r="A65" s="11">
        <v>62</v>
      </c>
      <c r="B65" s="15"/>
      <c r="C65" s="16"/>
      <c r="D65" s="16"/>
      <c r="E65" s="13" t="s">
        <v>169</v>
      </c>
      <c r="F65" s="13" t="s">
        <v>170</v>
      </c>
      <c r="G65" s="14">
        <v>63.63</v>
      </c>
      <c r="H65" s="14">
        <v>69.3</v>
      </c>
      <c r="I65" s="14">
        <f t="shared" si="3"/>
        <v>67.032</v>
      </c>
      <c r="J65" s="13" t="s">
        <v>21</v>
      </c>
      <c r="K65" s="13" t="s">
        <v>18</v>
      </c>
    </row>
    <row r="66" s="1" customFormat="1" ht="21.9" customHeight="1" spans="1:11">
      <c r="A66" s="11">
        <v>63</v>
      </c>
      <c r="B66" s="15"/>
      <c r="C66" s="12" t="s">
        <v>171</v>
      </c>
      <c r="D66" s="12" t="s">
        <v>15</v>
      </c>
      <c r="E66" s="13" t="s">
        <v>172</v>
      </c>
      <c r="F66" s="13" t="s">
        <v>173</v>
      </c>
      <c r="G66" s="14">
        <v>67.39</v>
      </c>
      <c r="H66" s="14">
        <v>74.86</v>
      </c>
      <c r="I66" s="14">
        <f t="shared" ref="I66:I79" si="4">G66*0.4+H66*0.6</f>
        <v>71.872</v>
      </c>
      <c r="J66" s="13" t="s">
        <v>15</v>
      </c>
      <c r="K66" s="13" t="s">
        <v>18</v>
      </c>
    </row>
    <row r="67" s="1" customFormat="1" ht="21.9" customHeight="1" spans="1:11">
      <c r="A67" s="11">
        <v>64</v>
      </c>
      <c r="B67" s="15"/>
      <c r="C67" s="15"/>
      <c r="D67" s="15"/>
      <c r="E67" s="13" t="s">
        <v>174</v>
      </c>
      <c r="F67" s="13" t="s">
        <v>175</v>
      </c>
      <c r="G67" s="14">
        <v>66.89</v>
      </c>
      <c r="H67" s="14">
        <v>74.96</v>
      </c>
      <c r="I67" s="14">
        <f t="shared" si="4"/>
        <v>71.732</v>
      </c>
      <c r="J67" s="13" t="s">
        <v>21</v>
      </c>
      <c r="K67" s="13" t="s">
        <v>18</v>
      </c>
    </row>
    <row r="68" s="1" customFormat="1" ht="21.9" customHeight="1" spans="1:11">
      <c r="A68" s="11">
        <v>65</v>
      </c>
      <c r="B68" s="16"/>
      <c r="C68" s="16"/>
      <c r="D68" s="16"/>
      <c r="E68" s="13" t="s">
        <v>176</v>
      </c>
      <c r="F68" s="13" t="s">
        <v>177</v>
      </c>
      <c r="G68" s="14">
        <v>66.39</v>
      </c>
      <c r="H68" s="14">
        <v>72.92</v>
      </c>
      <c r="I68" s="14">
        <f t="shared" si="4"/>
        <v>70.308</v>
      </c>
      <c r="J68" s="13" t="s">
        <v>25</v>
      </c>
      <c r="K68" s="13"/>
    </row>
    <row r="69" s="1" customFormat="1" ht="21.9" customHeight="1" spans="1:11">
      <c r="A69" s="11">
        <v>66</v>
      </c>
      <c r="B69" s="12" t="s">
        <v>178</v>
      </c>
      <c r="C69" s="12" t="s">
        <v>51</v>
      </c>
      <c r="D69" s="12" t="s">
        <v>21</v>
      </c>
      <c r="E69" s="13" t="s">
        <v>179</v>
      </c>
      <c r="F69" s="13" t="s">
        <v>180</v>
      </c>
      <c r="G69" s="14">
        <v>76.44</v>
      </c>
      <c r="H69" s="14">
        <v>77.98</v>
      </c>
      <c r="I69" s="14">
        <f t="shared" si="4"/>
        <v>77.364</v>
      </c>
      <c r="J69" s="13" t="s">
        <v>15</v>
      </c>
      <c r="K69" s="13" t="s">
        <v>18</v>
      </c>
    </row>
    <row r="70" s="1" customFormat="1" ht="21.9" customHeight="1" spans="1:11">
      <c r="A70" s="11">
        <v>67</v>
      </c>
      <c r="B70" s="15"/>
      <c r="C70" s="15"/>
      <c r="D70" s="15"/>
      <c r="E70" s="13" t="s">
        <v>181</v>
      </c>
      <c r="F70" s="13" t="s">
        <v>182</v>
      </c>
      <c r="G70" s="14">
        <v>69.12</v>
      </c>
      <c r="H70" s="14">
        <v>79.88</v>
      </c>
      <c r="I70" s="14">
        <f t="shared" si="4"/>
        <v>75.576</v>
      </c>
      <c r="J70" s="13" t="s">
        <v>21</v>
      </c>
      <c r="K70" s="13" t="s">
        <v>18</v>
      </c>
    </row>
    <row r="71" s="1" customFormat="1" ht="21.9" customHeight="1" spans="1:11">
      <c r="A71" s="11">
        <v>68</v>
      </c>
      <c r="B71" s="15"/>
      <c r="C71" s="15"/>
      <c r="D71" s="15"/>
      <c r="E71" s="13" t="s">
        <v>183</v>
      </c>
      <c r="F71" s="13" t="s">
        <v>184</v>
      </c>
      <c r="G71" s="14">
        <v>71.03</v>
      </c>
      <c r="H71" s="14">
        <v>76.84</v>
      </c>
      <c r="I71" s="14">
        <f t="shared" si="4"/>
        <v>74.516</v>
      </c>
      <c r="J71" s="13" t="s">
        <v>25</v>
      </c>
      <c r="K71" s="13" t="s">
        <v>18</v>
      </c>
    </row>
    <row r="72" s="1" customFormat="1" ht="21.9" customHeight="1" spans="1:11">
      <c r="A72" s="11">
        <v>69</v>
      </c>
      <c r="B72" s="15"/>
      <c r="C72" s="15"/>
      <c r="D72" s="15"/>
      <c r="E72" s="13" t="s">
        <v>185</v>
      </c>
      <c r="F72" s="13" t="s">
        <v>186</v>
      </c>
      <c r="G72" s="14">
        <v>70.63</v>
      </c>
      <c r="H72" s="14">
        <v>74.9</v>
      </c>
      <c r="I72" s="14">
        <f t="shared" si="4"/>
        <v>73.192</v>
      </c>
      <c r="J72" s="13" t="s">
        <v>43</v>
      </c>
      <c r="K72" s="13" t="s">
        <v>18</v>
      </c>
    </row>
    <row r="73" s="1" customFormat="1" ht="21.9" customHeight="1" spans="1:11">
      <c r="A73" s="11">
        <v>70</v>
      </c>
      <c r="B73" s="15"/>
      <c r="C73" s="15"/>
      <c r="D73" s="15"/>
      <c r="E73" s="13" t="s">
        <v>187</v>
      </c>
      <c r="F73" s="13" t="s">
        <v>188</v>
      </c>
      <c r="G73" s="14">
        <v>67.87</v>
      </c>
      <c r="H73" s="14">
        <v>75.32</v>
      </c>
      <c r="I73" s="14">
        <f t="shared" si="4"/>
        <v>72.34</v>
      </c>
      <c r="J73" s="13" t="s">
        <v>46</v>
      </c>
      <c r="K73" s="13"/>
    </row>
    <row r="74" s="1" customFormat="1" ht="21.9" customHeight="1" spans="1:11">
      <c r="A74" s="11">
        <v>71</v>
      </c>
      <c r="B74" s="16"/>
      <c r="C74" s="16"/>
      <c r="D74" s="16"/>
      <c r="E74" s="13" t="s">
        <v>189</v>
      </c>
      <c r="F74" s="13" t="s">
        <v>190</v>
      </c>
      <c r="G74" s="14">
        <v>69.31</v>
      </c>
      <c r="H74" s="14">
        <v>73.68</v>
      </c>
      <c r="I74" s="14">
        <f t="shared" si="4"/>
        <v>71.932</v>
      </c>
      <c r="J74" s="13" t="s">
        <v>49</v>
      </c>
      <c r="K74" s="13"/>
    </row>
    <row r="75" s="1" customFormat="1" ht="21.9" customHeight="1" spans="1:11">
      <c r="A75" s="11">
        <v>72</v>
      </c>
      <c r="B75" s="12" t="s">
        <v>191</v>
      </c>
      <c r="C75" s="12" t="s">
        <v>51</v>
      </c>
      <c r="D75" s="12" t="s">
        <v>21</v>
      </c>
      <c r="E75" s="13" t="s">
        <v>192</v>
      </c>
      <c r="F75" s="13" t="s">
        <v>193</v>
      </c>
      <c r="G75" s="14">
        <v>69.02</v>
      </c>
      <c r="H75" s="14">
        <v>80.94</v>
      </c>
      <c r="I75" s="14">
        <f t="shared" si="4"/>
        <v>76.172</v>
      </c>
      <c r="J75" s="13" t="s">
        <v>15</v>
      </c>
      <c r="K75" s="13" t="s">
        <v>18</v>
      </c>
    </row>
    <row r="76" s="1" customFormat="1" ht="21.9" customHeight="1" spans="1:11">
      <c r="A76" s="11">
        <v>73</v>
      </c>
      <c r="B76" s="15"/>
      <c r="C76" s="15"/>
      <c r="D76" s="15"/>
      <c r="E76" s="13" t="s">
        <v>194</v>
      </c>
      <c r="F76" s="13" t="s">
        <v>195</v>
      </c>
      <c r="G76" s="14">
        <v>71.73</v>
      </c>
      <c r="H76" s="14">
        <v>75.74</v>
      </c>
      <c r="I76" s="14">
        <f t="shared" si="4"/>
        <v>74.136</v>
      </c>
      <c r="J76" s="13" t="s">
        <v>21</v>
      </c>
      <c r="K76" s="13" t="s">
        <v>18</v>
      </c>
    </row>
    <row r="77" s="1" customFormat="1" ht="21.9" customHeight="1" spans="1:11">
      <c r="A77" s="11">
        <v>74</v>
      </c>
      <c r="B77" s="15"/>
      <c r="C77" s="15"/>
      <c r="D77" s="15"/>
      <c r="E77" s="13" t="s">
        <v>196</v>
      </c>
      <c r="F77" s="13" t="s">
        <v>197</v>
      </c>
      <c r="G77" s="14">
        <v>68.99</v>
      </c>
      <c r="H77" s="14">
        <v>76.94</v>
      </c>
      <c r="I77" s="14">
        <f t="shared" si="4"/>
        <v>73.76</v>
      </c>
      <c r="J77" s="13" t="s">
        <v>25</v>
      </c>
      <c r="K77" s="13" t="s">
        <v>18</v>
      </c>
    </row>
    <row r="78" s="1" customFormat="1" ht="21.9" customHeight="1" spans="1:11">
      <c r="A78" s="11">
        <v>75</v>
      </c>
      <c r="B78" s="15"/>
      <c r="C78" s="15"/>
      <c r="D78" s="15"/>
      <c r="E78" s="13" t="s">
        <v>198</v>
      </c>
      <c r="F78" s="13" t="s">
        <v>199</v>
      </c>
      <c r="G78" s="14">
        <v>66.26</v>
      </c>
      <c r="H78" s="14">
        <v>76.52</v>
      </c>
      <c r="I78" s="14">
        <f t="shared" si="4"/>
        <v>72.416</v>
      </c>
      <c r="J78" s="13" t="s">
        <v>43</v>
      </c>
      <c r="K78" s="13" t="s">
        <v>18</v>
      </c>
    </row>
    <row r="79" s="1" customFormat="1" ht="21.9" customHeight="1" spans="1:11">
      <c r="A79" s="11">
        <v>76</v>
      </c>
      <c r="B79" s="15"/>
      <c r="C79" s="15"/>
      <c r="D79" s="15"/>
      <c r="E79" s="13" t="s">
        <v>200</v>
      </c>
      <c r="F79" s="13" t="s">
        <v>201</v>
      </c>
      <c r="G79" s="14">
        <v>68.72</v>
      </c>
      <c r="H79" s="14">
        <v>71.4</v>
      </c>
      <c r="I79" s="14">
        <f t="shared" si="4"/>
        <v>70.328</v>
      </c>
      <c r="J79" s="13" t="s">
        <v>46</v>
      </c>
      <c r="K79" s="13"/>
    </row>
    <row r="80" s="1" customFormat="1" ht="21.9" customHeight="1" spans="1:11">
      <c r="A80" s="11">
        <v>77</v>
      </c>
      <c r="B80" s="16"/>
      <c r="C80" s="16"/>
      <c r="D80" s="16"/>
      <c r="E80" s="13" t="s">
        <v>202</v>
      </c>
      <c r="F80" s="13" t="s">
        <v>203</v>
      </c>
      <c r="G80" s="14">
        <v>68.63</v>
      </c>
      <c r="H80" s="14" t="s">
        <v>24</v>
      </c>
      <c r="I80" s="14">
        <f>G80*0.4</f>
        <v>27.452</v>
      </c>
      <c r="J80" s="13" t="s">
        <v>49</v>
      </c>
      <c r="K80" s="13"/>
    </row>
    <row r="81" s="1" customFormat="1" ht="21.9" customHeight="1" spans="1:11">
      <c r="A81" s="11">
        <v>78</v>
      </c>
      <c r="B81" s="12" t="s">
        <v>204</v>
      </c>
      <c r="C81" s="12" t="s">
        <v>205</v>
      </c>
      <c r="D81" s="12" t="s">
        <v>15</v>
      </c>
      <c r="E81" s="13" t="s">
        <v>206</v>
      </c>
      <c r="F81" s="13" t="s">
        <v>207</v>
      </c>
      <c r="G81" s="14">
        <v>69.85</v>
      </c>
      <c r="H81" s="14">
        <v>75.58</v>
      </c>
      <c r="I81" s="14">
        <f t="shared" ref="I81:I94" si="5">G81*0.4+H81*0.6</f>
        <v>73.288</v>
      </c>
      <c r="J81" s="13" t="s">
        <v>15</v>
      </c>
      <c r="K81" s="13" t="s">
        <v>18</v>
      </c>
    </row>
    <row r="82" s="1" customFormat="1" ht="21.9" customHeight="1" spans="1:11">
      <c r="A82" s="11">
        <v>79</v>
      </c>
      <c r="B82" s="15"/>
      <c r="C82" s="15"/>
      <c r="D82" s="15"/>
      <c r="E82" s="13" t="s">
        <v>208</v>
      </c>
      <c r="F82" s="13" t="s">
        <v>209</v>
      </c>
      <c r="G82" s="14">
        <v>68.04</v>
      </c>
      <c r="H82" s="14">
        <v>76.38</v>
      </c>
      <c r="I82" s="14">
        <f t="shared" si="5"/>
        <v>73.044</v>
      </c>
      <c r="J82" s="13" t="s">
        <v>21</v>
      </c>
      <c r="K82" s="13" t="s">
        <v>18</v>
      </c>
    </row>
    <row r="83" s="1" customFormat="1" ht="21.9" customHeight="1" spans="1:11">
      <c r="A83" s="11">
        <v>80</v>
      </c>
      <c r="B83" s="15"/>
      <c r="C83" s="16"/>
      <c r="D83" s="16"/>
      <c r="E83" s="13" t="s">
        <v>210</v>
      </c>
      <c r="F83" s="13" t="s">
        <v>211</v>
      </c>
      <c r="G83" s="14">
        <v>67.4</v>
      </c>
      <c r="H83" s="14">
        <v>70.42</v>
      </c>
      <c r="I83" s="14">
        <f t="shared" si="5"/>
        <v>69.212</v>
      </c>
      <c r="J83" s="13" t="s">
        <v>25</v>
      </c>
      <c r="K83" s="13"/>
    </row>
    <row r="84" s="1" customFormat="1" ht="21.9" customHeight="1" spans="1:11">
      <c r="A84" s="11">
        <v>81</v>
      </c>
      <c r="B84" s="15"/>
      <c r="C84" s="12" t="s">
        <v>212</v>
      </c>
      <c r="D84" s="12" t="s">
        <v>15</v>
      </c>
      <c r="E84" s="13" t="s">
        <v>213</v>
      </c>
      <c r="F84" s="13" t="s">
        <v>214</v>
      </c>
      <c r="G84" s="14">
        <v>75.8</v>
      </c>
      <c r="H84" s="14">
        <v>81.78</v>
      </c>
      <c r="I84" s="14">
        <f t="shared" si="5"/>
        <v>79.388</v>
      </c>
      <c r="J84" s="13" t="s">
        <v>15</v>
      </c>
      <c r="K84" s="13" t="s">
        <v>18</v>
      </c>
    </row>
    <row r="85" s="1" customFormat="1" ht="21.9" customHeight="1" spans="1:11">
      <c r="A85" s="11">
        <v>82</v>
      </c>
      <c r="B85" s="15"/>
      <c r="C85" s="15"/>
      <c r="D85" s="15"/>
      <c r="E85" s="13" t="s">
        <v>215</v>
      </c>
      <c r="F85" s="13" t="s">
        <v>216</v>
      </c>
      <c r="G85" s="14">
        <v>75.85</v>
      </c>
      <c r="H85" s="14">
        <v>77.1</v>
      </c>
      <c r="I85" s="14">
        <f t="shared" si="5"/>
        <v>76.6</v>
      </c>
      <c r="J85" s="13" t="s">
        <v>21</v>
      </c>
      <c r="K85" s="13" t="s">
        <v>18</v>
      </c>
    </row>
    <row r="86" s="1" customFormat="1" ht="21.9" customHeight="1" spans="1:11">
      <c r="A86" s="11">
        <v>83</v>
      </c>
      <c r="B86" s="16"/>
      <c r="C86" s="16"/>
      <c r="D86" s="16"/>
      <c r="E86" s="13" t="s">
        <v>217</v>
      </c>
      <c r="F86" s="13" t="s">
        <v>218</v>
      </c>
      <c r="G86" s="14">
        <v>74.46</v>
      </c>
      <c r="H86" s="14">
        <v>76.38</v>
      </c>
      <c r="I86" s="14">
        <f t="shared" si="5"/>
        <v>75.612</v>
      </c>
      <c r="J86" s="13" t="s">
        <v>25</v>
      </c>
      <c r="K86" s="13"/>
    </row>
    <row r="87" s="1" customFormat="1" ht="21.9" customHeight="1" spans="1:11">
      <c r="A87" s="11">
        <v>84</v>
      </c>
      <c r="B87" s="12" t="s">
        <v>219</v>
      </c>
      <c r="C87" s="12" t="s">
        <v>65</v>
      </c>
      <c r="D87" s="12" t="s">
        <v>15</v>
      </c>
      <c r="E87" s="13" t="s">
        <v>220</v>
      </c>
      <c r="F87" s="13" t="s">
        <v>221</v>
      </c>
      <c r="G87" s="14">
        <v>69.97</v>
      </c>
      <c r="H87" s="14">
        <v>79.64</v>
      </c>
      <c r="I87" s="14">
        <f t="shared" si="5"/>
        <v>75.772</v>
      </c>
      <c r="J87" s="13" t="s">
        <v>15</v>
      </c>
      <c r="K87" s="13" t="s">
        <v>18</v>
      </c>
    </row>
    <row r="88" s="1" customFormat="1" ht="21.9" customHeight="1" spans="1:11">
      <c r="A88" s="11">
        <v>85</v>
      </c>
      <c r="B88" s="15"/>
      <c r="C88" s="15"/>
      <c r="D88" s="15"/>
      <c r="E88" s="13" t="s">
        <v>222</v>
      </c>
      <c r="F88" s="13" t="s">
        <v>223</v>
      </c>
      <c r="G88" s="14">
        <v>68.28</v>
      </c>
      <c r="H88" s="14">
        <v>76.3</v>
      </c>
      <c r="I88" s="14">
        <f t="shared" si="5"/>
        <v>73.092</v>
      </c>
      <c r="J88" s="13" t="s">
        <v>21</v>
      </c>
      <c r="K88" s="13" t="s">
        <v>18</v>
      </c>
    </row>
    <row r="89" s="1" customFormat="1" ht="21.9" customHeight="1" spans="1:11">
      <c r="A89" s="11">
        <v>86</v>
      </c>
      <c r="B89" s="16"/>
      <c r="C89" s="16"/>
      <c r="D89" s="16"/>
      <c r="E89" s="13" t="s">
        <v>224</v>
      </c>
      <c r="F89" s="13" t="s">
        <v>225</v>
      </c>
      <c r="G89" s="14">
        <v>66.53</v>
      </c>
      <c r="H89" s="14">
        <v>73.8</v>
      </c>
      <c r="I89" s="14">
        <f t="shared" si="5"/>
        <v>70.892</v>
      </c>
      <c r="J89" s="13" t="s">
        <v>25</v>
      </c>
      <c r="K89" s="13"/>
    </row>
    <row r="90" s="1" customFormat="1" ht="21.9" customHeight="1" spans="1:11">
      <c r="A90" s="11">
        <v>87</v>
      </c>
      <c r="B90" s="12" t="s">
        <v>226</v>
      </c>
      <c r="C90" s="12" t="s">
        <v>227</v>
      </c>
      <c r="D90" s="12" t="s">
        <v>15</v>
      </c>
      <c r="E90" s="13" t="s">
        <v>228</v>
      </c>
      <c r="F90" s="13" t="s">
        <v>229</v>
      </c>
      <c r="G90" s="14">
        <v>75.06</v>
      </c>
      <c r="H90" s="14">
        <v>75.2</v>
      </c>
      <c r="I90" s="14">
        <f t="shared" si="5"/>
        <v>75.144</v>
      </c>
      <c r="J90" s="13" t="s">
        <v>15</v>
      </c>
      <c r="K90" s="13" t="s">
        <v>18</v>
      </c>
    </row>
    <row r="91" s="1" customFormat="1" ht="21.9" customHeight="1" spans="1:11">
      <c r="A91" s="11">
        <v>88</v>
      </c>
      <c r="B91" s="15"/>
      <c r="C91" s="15"/>
      <c r="D91" s="15"/>
      <c r="E91" s="13" t="s">
        <v>230</v>
      </c>
      <c r="F91" s="13" t="s">
        <v>231</v>
      </c>
      <c r="G91" s="14">
        <v>72.53</v>
      </c>
      <c r="H91" s="14">
        <v>74.98</v>
      </c>
      <c r="I91" s="14">
        <f t="shared" si="5"/>
        <v>74</v>
      </c>
      <c r="J91" s="13" t="s">
        <v>21</v>
      </c>
      <c r="K91" s="13" t="s">
        <v>18</v>
      </c>
    </row>
    <row r="92" s="1" customFormat="1" ht="21.9" customHeight="1" spans="1:11">
      <c r="A92" s="11">
        <v>89</v>
      </c>
      <c r="B92" s="16"/>
      <c r="C92" s="16"/>
      <c r="D92" s="16"/>
      <c r="E92" s="13" t="s">
        <v>232</v>
      </c>
      <c r="F92" s="13" t="s">
        <v>233</v>
      </c>
      <c r="G92" s="14">
        <v>62.18</v>
      </c>
      <c r="H92" s="14">
        <v>76.12</v>
      </c>
      <c r="I92" s="14">
        <f t="shared" si="5"/>
        <v>70.544</v>
      </c>
      <c r="J92" s="13" t="s">
        <v>25</v>
      </c>
      <c r="K92" s="13"/>
    </row>
    <row r="93" s="1" customFormat="1" ht="21.9" customHeight="1" spans="1:11">
      <c r="A93" s="11">
        <v>90</v>
      </c>
      <c r="B93" s="12" t="s">
        <v>234</v>
      </c>
      <c r="C93" s="12" t="s">
        <v>26</v>
      </c>
      <c r="D93" s="12" t="s">
        <v>15</v>
      </c>
      <c r="E93" s="13" t="s">
        <v>235</v>
      </c>
      <c r="F93" s="13" t="s">
        <v>236</v>
      </c>
      <c r="G93" s="14">
        <v>67.52</v>
      </c>
      <c r="H93" s="14">
        <v>74.58</v>
      </c>
      <c r="I93" s="14">
        <f t="shared" si="5"/>
        <v>71.756</v>
      </c>
      <c r="J93" s="13" t="s">
        <v>15</v>
      </c>
      <c r="K93" s="13" t="s">
        <v>18</v>
      </c>
    </row>
    <row r="94" s="1" customFormat="1" ht="21.9" customHeight="1" spans="1:11">
      <c r="A94" s="11">
        <v>91</v>
      </c>
      <c r="B94" s="15"/>
      <c r="C94" s="15"/>
      <c r="D94" s="15"/>
      <c r="E94" s="13" t="s">
        <v>237</v>
      </c>
      <c r="F94" s="13" t="s">
        <v>238</v>
      </c>
      <c r="G94" s="14">
        <v>66.99</v>
      </c>
      <c r="H94" s="14">
        <v>74.4</v>
      </c>
      <c r="I94" s="14">
        <f t="shared" si="5"/>
        <v>71.436</v>
      </c>
      <c r="J94" s="13" t="s">
        <v>21</v>
      </c>
      <c r="K94" s="13" t="s">
        <v>18</v>
      </c>
    </row>
    <row r="95" s="1" customFormat="1" ht="21.9" customHeight="1" spans="1:11">
      <c r="A95" s="11">
        <v>92</v>
      </c>
      <c r="B95" s="16"/>
      <c r="C95" s="16"/>
      <c r="D95" s="16"/>
      <c r="E95" s="13" t="s">
        <v>239</v>
      </c>
      <c r="F95" s="13" t="s">
        <v>240</v>
      </c>
      <c r="G95" s="14">
        <v>56.14</v>
      </c>
      <c r="H95" s="14" t="s">
        <v>24</v>
      </c>
      <c r="I95" s="14">
        <f>G95*0.4</f>
        <v>22.456</v>
      </c>
      <c r="J95" s="13" t="s">
        <v>25</v>
      </c>
      <c r="K95" s="13"/>
    </row>
    <row r="96" s="1" customFormat="1" ht="21.9" customHeight="1" spans="1:11">
      <c r="A96" s="11">
        <v>93</v>
      </c>
      <c r="B96" s="12" t="s">
        <v>241</v>
      </c>
      <c r="C96" s="12" t="s">
        <v>242</v>
      </c>
      <c r="D96" s="12" t="s">
        <v>15</v>
      </c>
      <c r="E96" s="13" t="s">
        <v>243</v>
      </c>
      <c r="F96" s="13" t="s">
        <v>244</v>
      </c>
      <c r="G96" s="14">
        <v>65.55</v>
      </c>
      <c r="H96" s="14">
        <v>76.4</v>
      </c>
      <c r="I96" s="14">
        <f t="shared" ref="I96:I117" si="6">G96*0.4+H96*0.6</f>
        <v>72.06</v>
      </c>
      <c r="J96" s="13" t="s">
        <v>15</v>
      </c>
      <c r="K96" s="13" t="s">
        <v>18</v>
      </c>
    </row>
    <row r="97" s="1" customFormat="1" ht="21.9" customHeight="1" spans="1:11">
      <c r="A97" s="11">
        <v>94</v>
      </c>
      <c r="B97" s="15"/>
      <c r="C97" s="16"/>
      <c r="D97" s="16"/>
      <c r="E97" s="13" t="s">
        <v>245</v>
      </c>
      <c r="F97" s="13" t="s">
        <v>246</v>
      </c>
      <c r="G97" s="14">
        <v>66.88</v>
      </c>
      <c r="H97" s="14">
        <v>74.5</v>
      </c>
      <c r="I97" s="14">
        <f t="shared" si="6"/>
        <v>71.452</v>
      </c>
      <c r="J97" s="13" t="s">
        <v>21</v>
      </c>
      <c r="K97" s="13" t="s">
        <v>18</v>
      </c>
    </row>
    <row r="98" s="1" customFormat="1" ht="21.9" customHeight="1" spans="1:11">
      <c r="A98" s="11">
        <v>95</v>
      </c>
      <c r="B98" s="15"/>
      <c r="C98" s="12" t="s">
        <v>247</v>
      </c>
      <c r="D98" s="12" t="s">
        <v>15</v>
      </c>
      <c r="E98" s="13" t="s">
        <v>248</v>
      </c>
      <c r="F98" s="13" t="s">
        <v>249</v>
      </c>
      <c r="G98" s="14">
        <v>76.34</v>
      </c>
      <c r="H98" s="14">
        <v>76.72</v>
      </c>
      <c r="I98" s="14">
        <f t="shared" si="6"/>
        <v>76.568</v>
      </c>
      <c r="J98" s="13" t="s">
        <v>15</v>
      </c>
      <c r="K98" s="13" t="s">
        <v>18</v>
      </c>
    </row>
    <row r="99" s="1" customFormat="1" ht="21.9" customHeight="1" spans="1:11">
      <c r="A99" s="11">
        <v>96</v>
      </c>
      <c r="B99" s="15"/>
      <c r="C99" s="15"/>
      <c r="D99" s="15"/>
      <c r="E99" s="13" t="s">
        <v>250</v>
      </c>
      <c r="F99" s="13" t="s">
        <v>251</v>
      </c>
      <c r="G99" s="14">
        <v>72.05</v>
      </c>
      <c r="H99" s="14">
        <v>77.32</v>
      </c>
      <c r="I99" s="14">
        <f t="shared" si="6"/>
        <v>75.212</v>
      </c>
      <c r="J99" s="13" t="s">
        <v>21</v>
      </c>
      <c r="K99" s="13" t="s">
        <v>18</v>
      </c>
    </row>
    <row r="100" s="1" customFormat="1" ht="21.9" customHeight="1" spans="1:11">
      <c r="A100" s="11">
        <v>97</v>
      </c>
      <c r="B100" s="16"/>
      <c r="C100" s="16"/>
      <c r="D100" s="16"/>
      <c r="E100" s="13" t="s">
        <v>252</v>
      </c>
      <c r="F100" s="13" t="s">
        <v>253</v>
      </c>
      <c r="G100" s="14">
        <v>70.87</v>
      </c>
      <c r="H100" s="14">
        <v>76.84</v>
      </c>
      <c r="I100" s="14">
        <f t="shared" si="6"/>
        <v>74.452</v>
      </c>
      <c r="J100" s="13" t="s">
        <v>25</v>
      </c>
      <c r="K100" s="13"/>
    </row>
    <row r="101" s="1" customFormat="1" ht="21.9" customHeight="1" spans="1:11">
      <c r="A101" s="11">
        <v>98</v>
      </c>
      <c r="B101" s="12" t="s">
        <v>254</v>
      </c>
      <c r="C101" s="12" t="s">
        <v>171</v>
      </c>
      <c r="D101" s="12" t="s">
        <v>21</v>
      </c>
      <c r="E101" s="13" t="s">
        <v>255</v>
      </c>
      <c r="F101" s="13" t="s">
        <v>256</v>
      </c>
      <c r="G101" s="14">
        <v>73.14</v>
      </c>
      <c r="H101" s="14">
        <v>77.12</v>
      </c>
      <c r="I101" s="14">
        <f t="shared" si="6"/>
        <v>75.528</v>
      </c>
      <c r="J101" s="13" t="s">
        <v>15</v>
      </c>
      <c r="K101" s="13" t="s">
        <v>18</v>
      </c>
    </row>
    <row r="102" s="1" customFormat="1" ht="21.9" customHeight="1" spans="1:11">
      <c r="A102" s="11">
        <v>99</v>
      </c>
      <c r="B102" s="15"/>
      <c r="C102" s="15"/>
      <c r="D102" s="15"/>
      <c r="E102" s="13" t="s">
        <v>257</v>
      </c>
      <c r="F102" s="13" t="s">
        <v>258</v>
      </c>
      <c r="G102" s="14">
        <v>72.99</v>
      </c>
      <c r="H102" s="14">
        <v>76.26</v>
      </c>
      <c r="I102" s="14">
        <f t="shared" si="6"/>
        <v>74.952</v>
      </c>
      <c r="J102" s="13" t="s">
        <v>21</v>
      </c>
      <c r="K102" s="13" t="s">
        <v>18</v>
      </c>
    </row>
    <row r="103" s="1" customFormat="1" ht="21.9" customHeight="1" spans="1:11">
      <c r="A103" s="11">
        <v>100</v>
      </c>
      <c r="B103" s="15"/>
      <c r="C103" s="15"/>
      <c r="D103" s="15"/>
      <c r="E103" s="13" t="s">
        <v>259</v>
      </c>
      <c r="F103" s="13" t="s">
        <v>260</v>
      </c>
      <c r="G103" s="14">
        <v>69.88</v>
      </c>
      <c r="H103" s="14">
        <v>77.06</v>
      </c>
      <c r="I103" s="14">
        <f t="shared" si="6"/>
        <v>74.188</v>
      </c>
      <c r="J103" s="13" t="s">
        <v>25</v>
      </c>
      <c r="K103" s="13" t="s">
        <v>18</v>
      </c>
    </row>
    <row r="104" s="1" customFormat="1" ht="21.9" customHeight="1" spans="1:11">
      <c r="A104" s="11">
        <v>101</v>
      </c>
      <c r="B104" s="15"/>
      <c r="C104" s="15"/>
      <c r="D104" s="15"/>
      <c r="E104" s="13" t="s">
        <v>261</v>
      </c>
      <c r="F104" s="13" t="s">
        <v>262</v>
      </c>
      <c r="G104" s="14">
        <v>68.89</v>
      </c>
      <c r="H104" s="14">
        <v>75.24</v>
      </c>
      <c r="I104" s="14">
        <f t="shared" si="6"/>
        <v>72.7</v>
      </c>
      <c r="J104" s="13" t="s">
        <v>43</v>
      </c>
      <c r="K104" s="13" t="s">
        <v>18</v>
      </c>
    </row>
    <row r="105" s="1" customFormat="1" ht="21.9" customHeight="1" spans="1:11">
      <c r="A105" s="11">
        <v>102</v>
      </c>
      <c r="B105" s="15"/>
      <c r="C105" s="15"/>
      <c r="D105" s="15"/>
      <c r="E105" s="13" t="s">
        <v>263</v>
      </c>
      <c r="F105" s="13" t="s">
        <v>264</v>
      </c>
      <c r="G105" s="14">
        <v>69.88</v>
      </c>
      <c r="H105" s="14">
        <v>73.88</v>
      </c>
      <c r="I105" s="14">
        <f t="shared" si="6"/>
        <v>72.28</v>
      </c>
      <c r="J105" s="13" t="s">
        <v>46</v>
      </c>
      <c r="K105" s="13"/>
    </row>
    <row r="106" s="1" customFormat="1" ht="21.9" customHeight="1" spans="1:11">
      <c r="A106" s="11">
        <v>103</v>
      </c>
      <c r="B106" s="16"/>
      <c r="C106" s="16"/>
      <c r="D106" s="16"/>
      <c r="E106" s="13" t="s">
        <v>265</v>
      </c>
      <c r="F106" s="13" t="s">
        <v>266</v>
      </c>
      <c r="G106" s="14">
        <v>68.93</v>
      </c>
      <c r="H106" s="14" t="s">
        <v>24</v>
      </c>
      <c r="I106" s="14">
        <f>G106*0.4</f>
        <v>27.572</v>
      </c>
      <c r="J106" s="13" t="s">
        <v>49</v>
      </c>
      <c r="K106" s="13"/>
    </row>
    <row r="107" s="1" customFormat="1" ht="21.9" customHeight="1" spans="1:11">
      <c r="A107" s="11">
        <v>104</v>
      </c>
      <c r="B107" s="12" t="s">
        <v>267</v>
      </c>
      <c r="C107" s="12" t="s">
        <v>268</v>
      </c>
      <c r="D107" s="12" t="s">
        <v>15</v>
      </c>
      <c r="E107" s="13" t="s">
        <v>269</v>
      </c>
      <c r="F107" s="13" t="s">
        <v>270</v>
      </c>
      <c r="G107" s="14">
        <v>69.49</v>
      </c>
      <c r="H107" s="14">
        <v>76.46</v>
      </c>
      <c r="I107" s="14">
        <f t="shared" si="6"/>
        <v>73.672</v>
      </c>
      <c r="J107" s="13" t="s">
        <v>15</v>
      </c>
      <c r="K107" s="13" t="s">
        <v>18</v>
      </c>
    </row>
    <row r="108" s="1" customFormat="1" ht="21.9" customHeight="1" spans="1:11">
      <c r="A108" s="11">
        <v>105</v>
      </c>
      <c r="B108" s="16"/>
      <c r="C108" s="16"/>
      <c r="D108" s="16"/>
      <c r="E108" s="13" t="s">
        <v>271</v>
      </c>
      <c r="F108" s="13" t="s">
        <v>272</v>
      </c>
      <c r="G108" s="14">
        <v>67.42</v>
      </c>
      <c r="H108" s="14">
        <v>75.46</v>
      </c>
      <c r="I108" s="14">
        <f t="shared" si="6"/>
        <v>72.244</v>
      </c>
      <c r="J108" s="13" t="s">
        <v>21</v>
      </c>
      <c r="K108" s="13" t="s">
        <v>18</v>
      </c>
    </row>
    <row r="109" s="1" customFormat="1" ht="21.9" customHeight="1" spans="1:11">
      <c r="A109" s="11">
        <v>106</v>
      </c>
      <c r="B109" s="12" t="s">
        <v>273</v>
      </c>
      <c r="C109" s="12" t="s">
        <v>274</v>
      </c>
      <c r="D109" s="12" t="s">
        <v>25</v>
      </c>
      <c r="E109" s="13" t="s">
        <v>275</v>
      </c>
      <c r="F109" s="13" t="s">
        <v>276</v>
      </c>
      <c r="G109" s="14">
        <v>79.18</v>
      </c>
      <c r="H109" s="14">
        <v>80.8</v>
      </c>
      <c r="I109" s="14">
        <f t="shared" si="6"/>
        <v>80.152</v>
      </c>
      <c r="J109" s="13" t="s">
        <v>15</v>
      </c>
      <c r="K109" s="13" t="s">
        <v>18</v>
      </c>
    </row>
    <row r="110" s="1" customFormat="1" ht="21.9" customHeight="1" spans="1:11">
      <c r="A110" s="11">
        <v>107</v>
      </c>
      <c r="B110" s="15"/>
      <c r="C110" s="15"/>
      <c r="D110" s="15"/>
      <c r="E110" s="13" t="s">
        <v>277</v>
      </c>
      <c r="F110" s="13" t="s">
        <v>278</v>
      </c>
      <c r="G110" s="14">
        <v>78.53</v>
      </c>
      <c r="H110" s="14">
        <v>77.52</v>
      </c>
      <c r="I110" s="14">
        <f t="shared" si="6"/>
        <v>77.924</v>
      </c>
      <c r="J110" s="13" t="s">
        <v>21</v>
      </c>
      <c r="K110" s="13" t="s">
        <v>18</v>
      </c>
    </row>
    <row r="111" s="1" customFormat="1" ht="21.9" customHeight="1" spans="1:11">
      <c r="A111" s="11">
        <v>108</v>
      </c>
      <c r="B111" s="15"/>
      <c r="C111" s="15"/>
      <c r="D111" s="15"/>
      <c r="E111" s="13" t="s">
        <v>279</v>
      </c>
      <c r="F111" s="13" t="s">
        <v>280</v>
      </c>
      <c r="G111" s="14">
        <v>77.34</v>
      </c>
      <c r="H111" s="14">
        <v>78.14</v>
      </c>
      <c r="I111" s="14">
        <f t="shared" si="6"/>
        <v>77.82</v>
      </c>
      <c r="J111" s="13" t="s">
        <v>25</v>
      </c>
      <c r="K111" s="13" t="s">
        <v>18</v>
      </c>
    </row>
    <row r="112" s="1" customFormat="1" ht="21.9" customHeight="1" spans="1:11">
      <c r="A112" s="11">
        <v>109</v>
      </c>
      <c r="B112" s="15"/>
      <c r="C112" s="15"/>
      <c r="D112" s="15"/>
      <c r="E112" s="13" t="s">
        <v>281</v>
      </c>
      <c r="F112" s="13" t="s">
        <v>282</v>
      </c>
      <c r="G112" s="14">
        <v>75.6</v>
      </c>
      <c r="H112" s="14">
        <v>77.78</v>
      </c>
      <c r="I112" s="14">
        <f t="shared" si="6"/>
        <v>76.908</v>
      </c>
      <c r="J112" s="13" t="s">
        <v>43</v>
      </c>
      <c r="K112" s="13" t="s">
        <v>18</v>
      </c>
    </row>
    <row r="113" s="1" customFormat="1" ht="21.9" customHeight="1" spans="1:11">
      <c r="A113" s="11">
        <v>110</v>
      </c>
      <c r="B113" s="15"/>
      <c r="C113" s="15"/>
      <c r="D113" s="15"/>
      <c r="E113" s="13" t="s">
        <v>283</v>
      </c>
      <c r="F113" s="13" t="s">
        <v>284</v>
      </c>
      <c r="G113" s="14">
        <v>74.25</v>
      </c>
      <c r="H113" s="14">
        <v>76.2</v>
      </c>
      <c r="I113" s="14">
        <f t="shared" si="6"/>
        <v>75.42</v>
      </c>
      <c r="J113" s="13" t="s">
        <v>46</v>
      </c>
      <c r="K113" s="13" t="s">
        <v>18</v>
      </c>
    </row>
    <row r="114" s="1" customFormat="1" ht="21.9" customHeight="1" spans="1:11">
      <c r="A114" s="11">
        <v>111</v>
      </c>
      <c r="B114" s="15"/>
      <c r="C114" s="15"/>
      <c r="D114" s="15"/>
      <c r="E114" s="13" t="s">
        <v>285</v>
      </c>
      <c r="F114" s="13" t="s">
        <v>286</v>
      </c>
      <c r="G114" s="14">
        <v>74.18</v>
      </c>
      <c r="H114" s="14">
        <v>75.8</v>
      </c>
      <c r="I114" s="14">
        <f t="shared" si="6"/>
        <v>75.152</v>
      </c>
      <c r="J114" s="13" t="s">
        <v>49</v>
      </c>
      <c r="K114" s="13" t="s">
        <v>18</v>
      </c>
    </row>
    <row r="115" s="1" customFormat="1" ht="21.9" customHeight="1" spans="1:11">
      <c r="A115" s="11">
        <v>112</v>
      </c>
      <c r="B115" s="15"/>
      <c r="C115" s="15"/>
      <c r="D115" s="15"/>
      <c r="E115" s="13" t="s">
        <v>287</v>
      </c>
      <c r="F115" s="13" t="s">
        <v>288</v>
      </c>
      <c r="G115" s="14">
        <v>71.97</v>
      </c>
      <c r="H115" s="14">
        <v>75.92</v>
      </c>
      <c r="I115" s="14">
        <f t="shared" si="6"/>
        <v>74.34</v>
      </c>
      <c r="J115" s="13" t="s">
        <v>127</v>
      </c>
      <c r="K115" s="13"/>
    </row>
    <row r="116" s="1" customFormat="1" ht="21.9" customHeight="1" spans="1:11">
      <c r="A116" s="11">
        <v>113</v>
      </c>
      <c r="B116" s="15"/>
      <c r="C116" s="15"/>
      <c r="D116" s="15"/>
      <c r="E116" s="13" t="s">
        <v>289</v>
      </c>
      <c r="F116" s="13" t="s">
        <v>290</v>
      </c>
      <c r="G116" s="14">
        <v>74.73</v>
      </c>
      <c r="H116" s="14" t="s">
        <v>24</v>
      </c>
      <c r="I116" s="14">
        <f>G116*0.4</f>
        <v>29.892</v>
      </c>
      <c r="J116" s="13" t="s">
        <v>130</v>
      </c>
      <c r="K116" s="13"/>
    </row>
    <row r="117" s="1" customFormat="1" ht="21.9" customHeight="1" spans="1:11">
      <c r="A117" s="11">
        <v>114</v>
      </c>
      <c r="B117" s="16"/>
      <c r="C117" s="16"/>
      <c r="D117" s="16"/>
      <c r="E117" s="13" t="s">
        <v>291</v>
      </c>
      <c r="F117" s="13" t="s">
        <v>292</v>
      </c>
      <c r="G117" s="14">
        <v>73.25</v>
      </c>
      <c r="H117" s="14" t="s">
        <v>24</v>
      </c>
      <c r="I117" s="14">
        <f>G117*0.4</f>
        <v>29.3</v>
      </c>
      <c r="J117" s="13" t="s">
        <v>133</v>
      </c>
      <c r="K117" s="13"/>
    </row>
    <row r="118" s="1" customFormat="1" ht="21.9" customHeight="1" spans="1:11">
      <c r="A118" s="11">
        <v>115</v>
      </c>
      <c r="B118" s="12" t="s">
        <v>293</v>
      </c>
      <c r="C118" s="12" t="s">
        <v>205</v>
      </c>
      <c r="D118" s="12" t="s">
        <v>43</v>
      </c>
      <c r="E118" s="13" t="s">
        <v>294</v>
      </c>
      <c r="F118" s="13" t="s">
        <v>295</v>
      </c>
      <c r="G118" s="14">
        <v>69.48</v>
      </c>
      <c r="H118" s="14">
        <v>77.18</v>
      </c>
      <c r="I118" s="14">
        <f t="shared" ref="I118:I139" si="7">G118*0.4+H118*0.6</f>
        <v>74.1</v>
      </c>
      <c r="J118" s="13" t="s">
        <v>15</v>
      </c>
      <c r="K118" s="13" t="s">
        <v>18</v>
      </c>
    </row>
    <row r="119" s="1" customFormat="1" ht="21.9" customHeight="1" spans="1:11">
      <c r="A119" s="11">
        <v>116</v>
      </c>
      <c r="B119" s="15"/>
      <c r="C119" s="15"/>
      <c r="D119" s="15"/>
      <c r="E119" s="13" t="s">
        <v>296</v>
      </c>
      <c r="F119" s="13" t="s">
        <v>297</v>
      </c>
      <c r="G119" s="14">
        <v>70.52</v>
      </c>
      <c r="H119" s="14">
        <v>76.28</v>
      </c>
      <c r="I119" s="14">
        <f t="shared" si="7"/>
        <v>73.976</v>
      </c>
      <c r="J119" s="13" t="s">
        <v>21</v>
      </c>
      <c r="K119" s="13" t="s">
        <v>18</v>
      </c>
    </row>
    <row r="120" s="1" customFormat="1" ht="21.9" customHeight="1" spans="1:11">
      <c r="A120" s="11">
        <v>117</v>
      </c>
      <c r="B120" s="15"/>
      <c r="C120" s="15"/>
      <c r="D120" s="15"/>
      <c r="E120" s="13" t="s">
        <v>298</v>
      </c>
      <c r="F120" s="13" t="s">
        <v>299</v>
      </c>
      <c r="G120" s="14">
        <v>70.39</v>
      </c>
      <c r="H120" s="14">
        <v>76.26</v>
      </c>
      <c r="I120" s="14">
        <f t="shared" si="7"/>
        <v>73.912</v>
      </c>
      <c r="J120" s="13" t="s">
        <v>25</v>
      </c>
      <c r="K120" s="13" t="s">
        <v>18</v>
      </c>
    </row>
    <row r="121" s="1" customFormat="1" ht="21.9" customHeight="1" spans="1:11">
      <c r="A121" s="11">
        <v>118</v>
      </c>
      <c r="B121" s="15"/>
      <c r="C121" s="15"/>
      <c r="D121" s="15"/>
      <c r="E121" s="13" t="s">
        <v>300</v>
      </c>
      <c r="F121" s="13" t="s">
        <v>301</v>
      </c>
      <c r="G121" s="14">
        <v>70.29</v>
      </c>
      <c r="H121" s="14">
        <v>75.36</v>
      </c>
      <c r="I121" s="14">
        <f t="shared" si="7"/>
        <v>73.332</v>
      </c>
      <c r="J121" s="13" t="s">
        <v>43</v>
      </c>
      <c r="K121" s="13" t="s">
        <v>18</v>
      </c>
    </row>
    <row r="122" s="1" customFormat="1" ht="21.9" customHeight="1" spans="1:11">
      <c r="A122" s="11">
        <v>119</v>
      </c>
      <c r="B122" s="15"/>
      <c r="C122" s="15"/>
      <c r="D122" s="15"/>
      <c r="E122" s="13" t="s">
        <v>302</v>
      </c>
      <c r="F122" s="13" t="s">
        <v>303</v>
      </c>
      <c r="G122" s="14">
        <v>70.97</v>
      </c>
      <c r="H122" s="14">
        <v>74.72</v>
      </c>
      <c r="I122" s="14">
        <f t="shared" si="7"/>
        <v>73.22</v>
      </c>
      <c r="J122" s="13" t="s">
        <v>46</v>
      </c>
      <c r="K122" s="13" t="s">
        <v>18</v>
      </c>
    </row>
    <row r="123" s="1" customFormat="1" ht="21.9" customHeight="1" spans="1:11">
      <c r="A123" s="11">
        <v>120</v>
      </c>
      <c r="B123" s="15"/>
      <c r="C123" s="15"/>
      <c r="D123" s="15"/>
      <c r="E123" s="13" t="s">
        <v>304</v>
      </c>
      <c r="F123" s="13" t="s">
        <v>305</v>
      </c>
      <c r="G123" s="14">
        <v>69.05</v>
      </c>
      <c r="H123" s="14">
        <v>75.86</v>
      </c>
      <c r="I123" s="14">
        <f t="shared" si="7"/>
        <v>73.136</v>
      </c>
      <c r="J123" s="13" t="s">
        <v>49</v>
      </c>
      <c r="K123" s="13" t="s">
        <v>18</v>
      </c>
    </row>
    <row r="124" s="1" customFormat="1" ht="21.9" customHeight="1" spans="1:11">
      <c r="A124" s="11">
        <v>121</v>
      </c>
      <c r="B124" s="15"/>
      <c r="C124" s="15"/>
      <c r="D124" s="15"/>
      <c r="E124" s="13" t="s">
        <v>306</v>
      </c>
      <c r="F124" s="13" t="s">
        <v>307</v>
      </c>
      <c r="G124" s="14">
        <v>68.96</v>
      </c>
      <c r="H124" s="14">
        <v>75.42</v>
      </c>
      <c r="I124" s="14">
        <f t="shared" si="7"/>
        <v>72.836</v>
      </c>
      <c r="J124" s="13" t="s">
        <v>127</v>
      </c>
      <c r="K124" s="13" t="s">
        <v>18</v>
      </c>
    </row>
    <row r="125" s="1" customFormat="1" ht="21.9" customHeight="1" spans="1:11">
      <c r="A125" s="11">
        <v>122</v>
      </c>
      <c r="B125" s="15"/>
      <c r="C125" s="15"/>
      <c r="D125" s="15"/>
      <c r="E125" s="13" t="s">
        <v>308</v>
      </c>
      <c r="F125" s="13" t="s">
        <v>309</v>
      </c>
      <c r="G125" s="14">
        <v>69.19</v>
      </c>
      <c r="H125" s="14">
        <v>75.14</v>
      </c>
      <c r="I125" s="14">
        <f t="shared" si="7"/>
        <v>72.76</v>
      </c>
      <c r="J125" s="13" t="s">
        <v>130</v>
      </c>
      <c r="K125" s="13" t="s">
        <v>18</v>
      </c>
    </row>
    <row r="126" s="1" customFormat="1" ht="21.9" customHeight="1" spans="1:11">
      <c r="A126" s="11">
        <v>123</v>
      </c>
      <c r="B126" s="15"/>
      <c r="C126" s="15"/>
      <c r="D126" s="15"/>
      <c r="E126" s="13" t="s">
        <v>310</v>
      </c>
      <c r="F126" s="13" t="s">
        <v>311</v>
      </c>
      <c r="G126" s="14">
        <v>69.07</v>
      </c>
      <c r="H126" s="14">
        <v>74.94</v>
      </c>
      <c r="I126" s="14">
        <f t="shared" si="7"/>
        <v>72.592</v>
      </c>
      <c r="J126" s="13" t="s">
        <v>133</v>
      </c>
      <c r="K126" s="13"/>
    </row>
    <row r="127" s="1" customFormat="1" ht="21.9" customHeight="1" spans="1:11">
      <c r="A127" s="11">
        <v>124</v>
      </c>
      <c r="B127" s="15"/>
      <c r="C127" s="15"/>
      <c r="D127" s="15"/>
      <c r="E127" s="13" t="s">
        <v>312</v>
      </c>
      <c r="F127" s="13" t="s">
        <v>313</v>
      </c>
      <c r="G127" s="14">
        <v>67</v>
      </c>
      <c r="H127" s="14">
        <v>75.8</v>
      </c>
      <c r="I127" s="14">
        <f t="shared" si="7"/>
        <v>72.28</v>
      </c>
      <c r="J127" s="13" t="s">
        <v>136</v>
      </c>
      <c r="K127" s="13"/>
    </row>
    <row r="128" s="1" customFormat="1" ht="21.9" customHeight="1" spans="1:11">
      <c r="A128" s="11">
        <v>125</v>
      </c>
      <c r="B128" s="15"/>
      <c r="C128" s="15"/>
      <c r="D128" s="15"/>
      <c r="E128" s="13" t="s">
        <v>314</v>
      </c>
      <c r="F128" s="13" t="s">
        <v>315</v>
      </c>
      <c r="G128" s="14">
        <v>66.55</v>
      </c>
      <c r="H128" s="14">
        <v>75.06</v>
      </c>
      <c r="I128" s="14">
        <f t="shared" si="7"/>
        <v>71.656</v>
      </c>
      <c r="J128" s="13" t="s">
        <v>139</v>
      </c>
      <c r="K128" s="13"/>
    </row>
    <row r="129" s="1" customFormat="1" ht="21.9" customHeight="1" spans="1:11">
      <c r="A129" s="11">
        <v>126</v>
      </c>
      <c r="B129" s="15"/>
      <c r="C129" s="16"/>
      <c r="D129" s="16"/>
      <c r="E129" s="13" t="s">
        <v>316</v>
      </c>
      <c r="F129" s="13" t="s">
        <v>317</v>
      </c>
      <c r="G129" s="14">
        <v>65.89</v>
      </c>
      <c r="H129" s="14">
        <v>71.54</v>
      </c>
      <c r="I129" s="14">
        <f t="shared" si="7"/>
        <v>69.28</v>
      </c>
      <c r="J129" s="13" t="s">
        <v>142</v>
      </c>
      <c r="K129" s="13"/>
    </row>
    <row r="130" s="1" customFormat="1" ht="21.9" customHeight="1" spans="1:11">
      <c r="A130" s="11">
        <v>127</v>
      </c>
      <c r="B130" s="15"/>
      <c r="C130" s="12" t="s">
        <v>212</v>
      </c>
      <c r="D130" s="12" t="s">
        <v>43</v>
      </c>
      <c r="E130" s="13" t="s">
        <v>318</v>
      </c>
      <c r="F130" s="13" t="s">
        <v>319</v>
      </c>
      <c r="G130" s="14">
        <v>80.18</v>
      </c>
      <c r="H130" s="14">
        <v>75.88</v>
      </c>
      <c r="I130" s="14">
        <f t="shared" si="7"/>
        <v>77.6</v>
      </c>
      <c r="J130" s="13" t="s">
        <v>15</v>
      </c>
      <c r="K130" s="13" t="s">
        <v>18</v>
      </c>
    </row>
    <row r="131" s="1" customFormat="1" ht="21.9" customHeight="1" spans="1:11">
      <c r="A131" s="11">
        <v>128</v>
      </c>
      <c r="B131" s="15"/>
      <c r="C131" s="15"/>
      <c r="D131" s="15"/>
      <c r="E131" s="13" t="s">
        <v>320</v>
      </c>
      <c r="F131" s="13" t="s">
        <v>321</v>
      </c>
      <c r="G131" s="14">
        <v>75.97</v>
      </c>
      <c r="H131" s="14">
        <v>76.8</v>
      </c>
      <c r="I131" s="14">
        <f t="shared" si="7"/>
        <v>76.468</v>
      </c>
      <c r="J131" s="13" t="s">
        <v>21</v>
      </c>
      <c r="K131" s="13" t="s">
        <v>18</v>
      </c>
    </row>
    <row r="132" s="1" customFormat="1" ht="21.9" customHeight="1" spans="1:11">
      <c r="A132" s="11">
        <v>129</v>
      </c>
      <c r="B132" s="15"/>
      <c r="C132" s="15"/>
      <c r="D132" s="15"/>
      <c r="E132" s="13" t="s">
        <v>322</v>
      </c>
      <c r="F132" s="13" t="s">
        <v>323</v>
      </c>
      <c r="G132" s="14">
        <v>69.7</v>
      </c>
      <c r="H132" s="14">
        <v>75.58</v>
      </c>
      <c r="I132" s="14">
        <f t="shared" si="7"/>
        <v>73.228</v>
      </c>
      <c r="J132" s="13" t="s">
        <v>25</v>
      </c>
      <c r="K132" s="13" t="s">
        <v>18</v>
      </c>
    </row>
    <row r="133" s="1" customFormat="1" ht="21.9" customHeight="1" spans="1:11">
      <c r="A133" s="11">
        <v>130</v>
      </c>
      <c r="B133" s="15"/>
      <c r="C133" s="15"/>
      <c r="D133" s="15"/>
      <c r="E133" s="13" t="s">
        <v>324</v>
      </c>
      <c r="F133" s="13" t="s">
        <v>325</v>
      </c>
      <c r="G133" s="14">
        <v>69.08</v>
      </c>
      <c r="H133" s="14">
        <v>75.3</v>
      </c>
      <c r="I133" s="14">
        <f t="shared" si="7"/>
        <v>72.812</v>
      </c>
      <c r="J133" s="13" t="s">
        <v>43</v>
      </c>
      <c r="K133" s="13" t="s">
        <v>18</v>
      </c>
    </row>
    <row r="134" s="1" customFormat="1" ht="21.9" customHeight="1" spans="1:11">
      <c r="A134" s="11">
        <v>131</v>
      </c>
      <c r="B134" s="15"/>
      <c r="C134" s="15"/>
      <c r="D134" s="15"/>
      <c r="E134" s="13" t="s">
        <v>326</v>
      </c>
      <c r="F134" s="13" t="s">
        <v>327</v>
      </c>
      <c r="G134" s="14">
        <v>69.15</v>
      </c>
      <c r="H134" s="14">
        <v>75.22</v>
      </c>
      <c r="I134" s="14">
        <f t="shared" si="7"/>
        <v>72.792</v>
      </c>
      <c r="J134" s="13" t="s">
        <v>46</v>
      </c>
      <c r="K134" s="13" t="s">
        <v>18</v>
      </c>
    </row>
    <row r="135" s="1" customFormat="1" ht="21.9" customHeight="1" spans="1:11">
      <c r="A135" s="11">
        <v>132</v>
      </c>
      <c r="B135" s="15"/>
      <c r="C135" s="15"/>
      <c r="D135" s="15"/>
      <c r="E135" s="13" t="s">
        <v>328</v>
      </c>
      <c r="F135" s="13" t="s">
        <v>329</v>
      </c>
      <c r="G135" s="14">
        <v>69.97</v>
      </c>
      <c r="H135" s="14">
        <v>74.58</v>
      </c>
      <c r="I135" s="14">
        <f t="shared" si="7"/>
        <v>72.736</v>
      </c>
      <c r="J135" s="13" t="s">
        <v>49</v>
      </c>
      <c r="K135" s="13" t="s">
        <v>18</v>
      </c>
    </row>
    <row r="136" s="1" customFormat="1" ht="21.9" customHeight="1" spans="1:11">
      <c r="A136" s="11">
        <v>133</v>
      </c>
      <c r="B136" s="15"/>
      <c r="C136" s="15"/>
      <c r="D136" s="15"/>
      <c r="E136" s="13" t="s">
        <v>330</v>
      </c>
      <c r="F136" s="13" t="s">
        <v>331</v>
      </c>
      <c r="G136" s="14">
        <v>69.6</v>
      </c>
      <c r="H136" s="14">
        <v>74.6</v>
      </c>
      <c r="I136" s="14">
        <f t="shared" si="7"/>
        <v>72.6</v>
      </c>
      <c r="J136" s="13" t="s">
        <v>127</v>
      </c>
      <c r="K136" s="13" t="s">
        <v>18</v>
      </c>
    </row>
    <row r="137" s="1" customFormat="1" ht="21.9" customHeight="1" spans="1:11">
      <c r="A137" s="11">
        <v>134</v>
      </c>
      <c r="B137" s="15"/>
      <c r="C137" s="15"/>
      <c r="D137" s="15"/>
      <c r="E137" s="13" t="s">
        <v>332</v>
      </c>
      <c r="F137" s="13" t="s">
        <v>333</v>
      </c>
      <c r="G137" s="14">
        <v>69.64</v>
      </c>
      <c r="H137" s="14">
        <v>74.48</v>
      </c>
      <c r="I137" s="14">
        <f t="shared" si="7"/>
        <v>72.544</v>
      </c>
      <c r="J137" s="13" t="s">
        <v>130</v>
      </c>
      <c r="K137" s="13" t="s">
        <v>18</v>
      </c>
    </row>
    <row r="138" s="1" customFormat="1" ht="21.9" customHeight="1" spans="1:11">
      <c r="A138" s="11">
        <v>135</v>
      </c>
      <c r="B138" s="15"/>
      <c r="C138" s="15"/>
      <c r="D138" s="15"/>
      <c r="E138" s="13" t="s">
        <v>334</v>
      </c>
      <c r="F138" s="13" t="s">
        <v>335</v>
      </c>
      <c r="G138" s="14">
        <v>70.71</v>
      </c>
      <c r="H138" s="14">
        <v>73.74</v>
      </c>
      <c r="I138" s="14">
        <f t="shared" si="7"/>
        <v>72.528</v>
      </c>
      <c r="J138" s="13" t="s">
        <v>133</v>
      </c>
      <c r="K138" s="13"/>
    </row>
    <row r="139" s="1" customFormat="1" ht="21.9" customHeight="1" spans="1:11">
      <c r="A139" s="11">
        <v>136</v>
      </c>
      <c r="B139" s="15"/>
      <c r="C139" s="15"/>
      <c r="D139" s="15"/>
      <c r="E139" s="13" t="s">
        <v>336</v>
      </c>
      <c r="F139" s="13" t="s">
        <v>337</v>
      </c>
      <c r="G139" s="14">
        <v>69.32</v>
      </c>
      <c r="H139" s="14">
        <v>74.5</v>
      </c>
      <c r="I139" s="14">
        <f t="shared" si="7"/>
        <v>72.428</v>
      </c>
      <c r="J139" s="13" t="s">
        <v>136</v>
      </c>
      <c r="K139" s="13"/>
    </row>
    <row r="140" s="1" customFormat="1" ht="21.9" customHeight="1" spans="1:11">
      <c r="A140" s="11">
        <v>137</v>
      </c>
      <c r="B140" s="15"/>
      <c r="C140" s="16"/>
      <c r="D140" s="16"/>
      <c r="E140" s="13" t="s">
        <v>338</v>
      </c>
      <c r="F140" s="13" t="s">
        <v>339</v>
      </c>
      <c r="G140" s="14">
        <v>70.31</v>
      </c>
      <c r="H140" s="14" t="s">
        <v>24</v>
      </c>
      <c r="I140" s="14">
        <f>G140*0.4</f>
        <v>28.124</v>
      </c>
      <c r="J140" s="13" t="s">
        <v>139</v>
      </c>
      <c r="K140" s="13"/>
    </row>
    <row r="141" s="1" customFormat="1" ht="21.9" customHeight="1" spans="1:11">
      <c r="A141" s="11">
        <v>138</v>
      </c>
      <c r="B141" s="15"/>
      <c r="C141" s="12" t="s">
        <v>340</v>
      </c>
      <c r="D141" s="12" t="s">
        <v>46</v>
      </c>
      <c r="E141" s="13" t="s">
        <v>341</v>
      </c>
      <c r="F141" s="13" t="s">
        <v>342</v>
      </c>
      <c r="G141" s="14">
        <v>72.27</v>
      </c>
      <c r="H141" s="14">
        <v>78.32</v>
      </c>
      <c r="I141" s="14">
        <f t="shared" ref="I141:I153" si="8">G141*0.4+H141*0.6</f>
        <v>75.9</v>
      </c>
      <c r="J141" s="13" t="s">
        <v>15</v>
      </c>
      <c r="K141" s="13" t="s">
        <v>18</v>
      </c>
    </row>
    <row r="142" s="1" customFormat="1" ht="21.9" customHeight="1" spans="1:11">
      <c r="A142" s="11">
        <v>139</v>
      </c>
      <c r="B142" s="15"/>
      <c r="C142" s="15"/>
      <c r="D142" s="15"/>
      <c r="E142" s="13" t="s">
        <v>343</v>
      </c>
      <c r="F142" s="13" t="s">
        <v>344</v>
      </c>
      <c r="G142" s="14">
        <v>71.2</v>
      </c>
      <c r="H142" s="14">
        <v>77.42</v>
      </c>
      <c r="I142" s="14">
        <f t="shared" si="8"/>
        <v>74.932</v>
      </c>
      <c r="J142" s="13" t="s">
        <v>21</v>
      </c>
      <c r="K142" s="13" t="s">
        <v>18</v>
      </c>
    </row>
    <row r="143" s="1" customFormat="1" ht="21.9" customHeight="1" spans="1:11">
      <c r="A143" s="11">
        <v>140</v>
      </c>
      <c r="B143" s="15"/>
      <c r="C143" s="15"/>
      <c r="D143" s="15"/>
      <c r="E143" s="13" t="s">
        <v>345</v>
      </c>
      <c r="F143" s="13" t="s">
        <v>346</v>
      </c>
      <c r="G143" s="14">
        <v>67.42</v>
      </c>
      <c r="H143" s="14">
        <v>78.94</v>
      </c>
      <c r="I143" s="14">
        <f t="shared" si="8"/>
        <v>74.332</v>
      </c>
      <c r="J143" s="13" t="s">
        <v>25</v>
      </c>
      <c r="K143" s="13" t="s">
        <v>18</v>
      </c>
    </row>
    <row r="144" s="1" customFormat="1" ht="21.9" customHeight="1" spans="1:11">
      <c r="A144" s="11">
        <v>141</v>
      </c>
      <c r="B144" s="15"/>
      <c r="C144" s="15"/>
      <c r="D144" s="15"/>
      <c r="E144" s="13" t="s">
        <v>347</v>
      </c>
      <c r="F144" s="13" t="s">
        <v>348</v>
      </c>
      <c r="G144" s="14">
        <v>67.6</v>
      </c>
      <c r="H144" s="14">
        <v>77.52</v>
      </c>
      <c r="I144" s="14">
        <f t="shared" si="8"/>
        <v>73.552</v>
      </c>
      <c r="J144" s="13" t="s">
        <v>43</v>
      </c>
      <c r="K144" s="13" t="s">
        <v>18</v>
      </c>
    </row>
    <row r="145" s="1" customFormat="1" ht="21.9" customHeight="1" spans="1:11">
      <c r="A145" s="11">
        <v>142</v>
      </c>
      <c r="B145" s="15"/>
      <c r="C145" s="15"/>
      <c r="D145" s="15"/>
      <c r="E145" s="13" t="s">
        <v>349</v>
      </c>
      <c r="F145" s="13" t="s">
        <v>350</v>
      </c>
      <c r="G145" s="14">
        <v>67.24</v>
      </c>
      <c r="H145" s="14">
        <v>77.44</v>
      </c>
      <c r="I145" s="14">
        <f t="shared" si="8"/>
        <v>73.36</v>
      </c>
      <c r="J145" s="13" t="s">
        <v>46</v>
      </c>
      <c r="K145" s="13" t="s">
        <v>18</v>
      </c>
    </row>
    <row r="146" s="1" customFormat="1" ht="21.9" customHeight="1" spans="1:11">
      <c r="A146" s="11">
        <v>143</v>
      </c>
      <c r="B146" s="15"/>
      <c r="C146" s="15"/>
      <c r="D146" s="15"/>
      <c r="E146" s="13" t="s">
        <v>351</v>
      </c>
      <c r="F146" s="13" t="s">
        <v>352</v>
      </c>
      <c r="G146" s="14">
        <v>71.19</v>
      </c>
      <c r="H146" s="14">
        <v>73.88</v>
      </c>
      <c r="I146" s="14">
        <f t="shared" si="8"/>
        <v>72.804</v>
      </c>
      <c r="J146" s="13" t="s">
        <v>49</v>
      </c>
      <c r="K146" s="13" t="s">
        <v>18</v>
      </c>
    </row>
    <row r="147" s="1" customFormat="1" ht="21.9" customHeight="1" spans="1:11">
      <c r="A147" s="11">
        <v>144</v>
      </c>
      <c r="B147" s="15"/>
      <c r="C147" s="15"/>
      <c r="D147" s="15"/>
      <c r="E147" s="13" t="s">
        <v>353</v>
      </c>
      <c r="F147" s="13" t="s">
        <v>354</v>
      </c>
      <c r="G147" s="14">
        <v>62.99</v>
      </c>
      <c r="H147" s="14">
        <v>76.74</v>
      </c>
      <c r="I147" s="14">
        <f t="shared" si="8"/>
        <v>71.24</v>
      </c>
      <c r="J147" s="13" t="s">
        <v>127</v>
      </c>
      <c r="K147" s="13" t="s">
        <v>18</v>
      </c>
    </row>
    <row r="148" s="1" customFormat="1" ht="21.9" customHeight="1" spans="1:11">
      <c r="A148" s="11">
        <v>145</v>
      </c>
      <c r="B148" s="15"/>
      <c r="C148" s="15"/>
      <c r="D148" s="15"/>
      <c r="E148" s="13" t="s">
        <v>355</v>
      </c>
      <c r="F148" s="13" t="s">
        <v>356</v>
      </c>
      <c r="G148" s="14">
        <v>63.87</v>
      </c>
      <c r="H148" s="14">
        <v>75.42</v>
      </c>
      <c r="I148" s="14">
        <f t="shared" si="8"/>
        <v>70.8</v>
      </c>
      <c r="J148" s="13" t="s">
        <v>130</v>
      </c>
      <c r="K148" s="13" t="s">
        <v>18</v>
      </c>
    </row>
    <row r="149" s="1" customFormat="1" ht="21.9" customHeight="1" spans="1:11">
      <c r="A149" s="11">
        <v>146</v>
      </c>
      <c r="B149" s="15"/>
      <c r="C149" s="15"/>
      <c r="D149" s="15"/>
      <c r="E149" s="13" t="s">
        <v>357</v>
      </c>
      <c r="F149" s="13" t="s">
        <v>358</v>
      </c>
      <c r="G149" s="14">
        <v>67.82</v>
      </c>
      <c r="H149" s="14">
        <v>72.26</v>
      </c>
      <c r="I149" s="14">
        <f t="shared" si="8"/>
        <v>70.484</v>
      </c>
      <c r="J149" s="13" t="s">
        <v>133</v>
      </c>
      <c r="K149" s="13" t="s">
        <v>18</v>
      </c>
    </row>
    <row r="150" s="1" customFormat="1" ht="21.9" customHeight="1" spans="1:11">
      <c r="A150" s="11">
        <v>147</v>
      </c>
      <c r="B150" s="15"/>
      <c r="C150" s="15"/>
      <c r="D150" s="15"/>
      <c r="E150" s="13" t="s">
        <v>359</v>
      </c>
      <c r="F150" s="13" t="s">
        <v>360</v>
      </c>
      <c r="G150" s="14">
        <v>60.85</v>
      </c>
      <c r="H150" s="14">
        <v>76.54</v>
      </c>
      <c r="I150" s="14">
        <f t="shared" si="8"/>
        <v>70.264</v>
      </c>
      <c r="J150" s="13" t="s">
        <v>136</v>
      </c>
      <c r="K150" s="13" t="s">
        <v>18</v>
      </c>
    </row>
    <row r="151" s="1" customFormat="1" ht="21.9" customHeight="1" spans="1:11">
      <c r="A151" s="11">
        <v>148</v>
      </c>
      <c r="B151" s="15"/>
      <c r="C151" s="15"/>
      <c r="D151" s="15"/>
      <c r="E151" s="13" t="s">
        <v>361</v>
      </c>
      <c r="F151" s="13" t="s">
        <v>362</v>
      </c>
      <c r="G151" s="14">
        <v>62.32</v>
      </c>
      <c r="H151" s="14">
        <v>74.62</v>
      </c>
      <c r="I151" s="14">
        <f t="shared" si="8"/>
        <v>69.7</v>
      </c>
      <c r="J151" s="13" t="s">
        <v>139</v>
      </c>
      <c r="K151" s="13"/>
    </row>
    <row r="152" s="1" customFormat="1" ht="21.9" customHeight="1" spans="1:11">
      <c r="A152" s="11">
        <v>149</v>
      </c>
      <c r="B152" s="15"/>
      <c r="C152" s="15"/>
      <c r="D152" s="15"/>
      <c r="E152" s="13" t="s">
        <v>363</v>
      </c>
      <c r="F152" s="13" t="s">
        <v>364</v>
      </c>
      <c r="G152" s="14">
        <v>62.08</v>
      </c>
      <c r="H152" s="14">
        <v>72.86</v>
      </c>
      <c r="I152" s="14">
        <f t="shared" si="8"/>
        <v>68.548</v>
      </c>
      <c r="J152" s="13" t="s">
        <v>142</v>
      </c>
      <c r="K152" s="13"/>
    </row>
    <row r="153" s="1" customFormat="1" ht="21.9" customHeight="1" spans="1:11">
      <c r="A153" s="11">
        <v>150</v>
      </c>
      <c r="B153" s="15"/>
      <c r="C153" s="15"/>
      <c r="D153" s="15"/>
      <c r="E153" s="13" t="s">
        <v>365</v>
      </c>
      <c r="F153" s="13" t="s">
        <v>366</v>
      </c>
      <c r="G153" s="14">
        <v>62.48</v>
      </c>
      <c r="H153" s="14">
        <v>71.86</v>
      </c>
      <c r="I153" s="14">
        <f t="shared" si="8"/>
        <v>68.108</v>
      </c>
      <c r="J153" s="13" t="s">
        <v>367</v>
      </c>
      <c r="K153" s="13"/>
    </row>
    <row r="154" s="1" customFormat="1" ht="21.9" customHeight="1" spans="1:11">
      <c r="A154" s="11">
        <v>151</v>
      </c>
      <c r="B154" s="16"/>
      <c r="C154" s="16"/>
      <c r="D154" s="16"/>
      <c r="E154" s="13" t="s">
        <v>368</v>
      </c>
      <c r="F154" s="13" t="s">
        <v>369</v>
      </c>
      <c r="G154" s="14">
        <v>72.62</v>
      </c>
      <c r="H154" s="14" t="s">
        <v>24</v>
      </c>
      <c r="I154" s="14">
        <f>G154*0.4</f>
        <v>29.048</v>
      </c>
      <c r="J154" s="13" t="s">
        <v>370</v>
      </c>
      <c r="K154" s="13"/>
    </row>
    <row r="155" s="1" customFormat="1" ht="21.9" customHeight="1" spans="1:11">
      <c r="A155" s="11">
        <v>152</v>
      </c>
      <c r="B155" s="12" t="s">
        <v>371</v>
      </c>
      <c r="C155" s="12" t="s">
        <v>372</v>
      </c>
      <c r="D155" s="12" t="s">
        <v>127</v>
      </c>
      <c r="E155" s="13" t="s">
        <v>373</v>
      </c>
      <c r="F155" s="13" t="s">
        <v>374</v>
      </c>
      <c r="G155" s="14">
        <v>81.45</v>
      </c>
      <c r="H155" s="14">
        <v>76.06</v>
      </c>
      <c r="I155" s="14">
        <f t="shared" ref="I155:I178" si="9">G155*0.4+H155*0.6</f>
        <v>78.216</v>
      </c>
      <c r="J155" s="13" t="s">
        <v>15</v>
      </c>
      <c r="K155" s="13" t="s">
        <v>18</v>
      </c>
    </row>
    <row r="156" s="1" customFormat="1" ht="21.9" customHeight="1" spans="1:11">
      <c r="A156" s="11">
        <v>153</v>
      </c>
      <c r="B156" s="15"/>
      <c r="C156" s="15"/>
      <c r="D156" s="15"/>
      <c r="E156" s="13" t="s">
        <v>375</v>
      </c>
      <c r="F156" s="13" t="s">
        <v>376</v>
      </c>
      <c r="G156" s="14">
        <v>78.5</v>
      </c>
      <c r="H156" s="14">
        <v>74.84</v>
      </c>
      <c r="I156" s="14">
        <f t="shared" si="9"/>
        <v>76.304</v>
      </c>
      <c r="J156" s="13" t="s">
        <v>21</v>
      </c>
      <c r="K156" s="13" t="s">
        <v>18</v>
      </c>
    </row>
    <row r="157" s="1" customFormat="1" ht="21.9" customHeight="1" spans="1:11">
      <c r="A157" s="11">
        <v>154</v>
      </c>
      <c r="B157" s="15"/>
      <c r="C157" s="15"/>
      <c r="D157" s="15"/>
      <c r="E157" s="13" t="s">
        <v>377</v>
      </c>
      <c r="F157" s="13" t="s">
        <v>378</v>
      </c>
      <c r="G157" s="14">
        <v>75.41</v>
      </c>
      <c r="H157" s="14">
        <v>75</v>
      </c>
      <c r="I157" s="14">
        <f t="shared" si="9"/>
        <v>75.164</v>
      </c>
      <c r="J157" s="13" t="s">
        <v>25</v>
      </c>
      <c r="K157" s="13" t="s">
        <v>18</v>
      </c>
    </row>
    <row r="158" s="1" customFormat="1" ht="21.9" customHeight="1" spans="1:11">
      <c r="A158" s="11">
        <v>155</v>
      </c>
      <c r="B158" s="15"/>
      <c r="C158" s="15"/>
      <c r="D158" s="15"/>
      <c r="E158" s="13" t="s">
        <v>379</v>
      </c>
      <c r="F158" s="13" t="s">
        <v>380</v>
      </c>
      <c r="G158" s="14">
        <v>69.97</v>
      </c>
      <c r="H158" s="14">
        <v>78.22</v>
      </c>
      <c r="I158" s="14">
        <f t="shared" si="9"/>
        <v>74.92</v>
      </c>
      <c r="J158" s="13" t="s">
        <v>43</v>
      </c>
      <c r="K158" s="13" t="s">
        <v>18</v>
      </c>
    </row>
    <row r="159" s="1" customFormat="1" ht="21.9" customHeight="1" spans="1:11">
      <c r="A159" s="11">
        <v>156</v>
      </c>
      <c r="B159" s="15"/>
      <c r="C159" s="15"/>
      <c r="D159" s="15"/>
      <c r="E159" s="13" t="s">
        <v>381</v>
      </c>
      <c r="F159" s="13" t="s">
        <v>382</v>
      </c>
      <c r="G159" s="14">
        <v>71.85</v>
      </c>
      <c r="H159" s="14">
        <v>75.76</v>
      </c>
      <c r="I159" s="14">
        <f t="shared" si="9"/>
        <v>74.196</v>
      </c>
      <c r="J159" s="13" t="s">
        <v>46</v>
      </c>
      <c r="K159" s="13" t="s">
        <v>18</v>
      </c>
    </row>
    <row r="160" s="1" customFormat="1" ht="21.9" customHeight="1" spans="1:11">
      <c r="A160" s="11">
        <v>157</v>
      </c>
      <c r="B160" s="15"/>
      <c r="C160" s="15"/>
      <c r="D160" s="15"/>
      <c r="E160" s="13" t="s">
        <v>383</v>
      </c>
      <c r="F160" s="13" t="s">
        <v>384</v>
      </c>
      <c r="G160" s="14">
        <v>72.66</v>
      </c>
      <c r="H160" s="14">
        <v>74.58</v>
      </c>
      <c r="I160" s="14">
        <f t="shared" si="9"/>
        <v>73.812</v>
      </c>
      <c r="J160" s="13" t="s">
        <v>49</v>
      </c>
      <c r="K160" s="13" t="s">
        <v>18</v>
      </c>
    </row>
    <row r="161" s="1" customFormat="1" ht="21.9" customHeight="1" spans="1:11">
      <c r="A161" s="11">
        <v>158</v>
      </c>
      <c r="B161" s="15"/>
      <c r="C161" s="15"/>
      <c r="D161" s="15"/>
      <c r="E161" s="13" t="s">
        <v>385</v>
      </c>
      <c r="F161" s="13" t="s">
        <v>386</v>
      </c>
      <c r="G161" s="14">
        <v>70.31</v>
      </c>
      <c r="H161" s="14">
        <v>76</v>
      </c>
      <c r="I161" s="14">
        <f t="shared" si="9"/>
        <v>73.724</v>
      </c>
      <c r="J161" s="13" t="s">
        <v>127</v>
      </c>
      <c r="K161" s="13" t="s">
        <v>18</v>
      </c>
    </row>
    <row r="162" s="1" customFormat="1" ht="21.9" customHeight="1" spans="1:11">
      <c r="A162" s="11">
        <v>159</v>
      </c>
      <c r="B162" s="15"/>
      <c r="C162" s="15"/>
      <c r="D162" s="15"/>
      <c r="E162" s="13" t="s">
        <v>387</v>
      </c>
      <c r="F162" s="13" t="s">
        <v>388</v>
      </c>
      <c r="G162" s="14">
        <v>71.63</v>
      </c>
      <c r="H162" s="14">
        <v>74.94</v>
      </c>
      <c r="I162" s="14">
        <f t="shared" si="9"/>
        <v>73.616</v>
      </c>
      <c r="J162" s="13" t="s">
        <v>130</v>
      </c>
      <c r="K162" s="13" t="s">
        <v>18</v>
      </c>
    </row>
    <row r="163" s="1" customFormat="1" ht="21.9" customHeight="1" spans="1:11">
      <c r="A163" s="11">
        <v>160</v>
      </c>
      <c r="B163" s="15"/>
      <c r="C163" s="15"/>
      <c r="D163" s="15"/>
      <c r="E163" s="13" t="s">
        <v>389</v>
      </c>
      <c r="F163" s="13" t="s">
        <v>390</v>
      </c>
      <c r="G163" s="14">
        <v>68.11</v>
      </c>
      <c r="H163" s="14">
        <v>77.24</v>
      </c>
      <c r="I163" s="14">
        <f t="shared" si="9"/>
        <v>73.588</v>
      </c>
      <c r="J163" s="13" t="s">
        <v>133</v>
      </c>
      <c r="K163" s="13" t="s">
        <v>18</v>
      </c>
    </row>
    <row r="164" s="1" customFormat="1" ht="21.9" customHeight="1" spans="1:11">
      <c r="A164" s="11">
        <v>161</v>
      </c>
      <c r="B164" s="15"/>
      <c r="C164" s="15"/>
      <c r="D164" s="15"/>
      <c r="E164" s="13" t="s">
        <v>391</v>
      </c>
      <c r="F164" s="13" t="s">
        <v>392</v>
      </c>
      <c r="G164" s="14">
        <v>70.9</v>
      </c>
      <c r="H164" s="14">
        <v>75.18</v>
      </c>
      <c r="I164" s="14">
        <f t="shared" si="9"/>
        <v>73.468</v>
      </c>
      <c r="J164" s="13" t="s">
        <v>136</v>
      </c>
      <c r="K164" s="13" t="s">
        <v>18</v>
      </c>
    </row>
    <row r="165" s="1" customFormat="1" ht="21.9" customHeight="1" spans="1:11">
      <c r="A165" s="11">
        <v>162</v>
      </c>
      <c r="B165" s="15"/>
      <c r="C165" s="15"/>
      <c r="D165" s="15"/>
      <c r="E165" s="13" t="s">
        <v>393</v>
      </c>
      <c r="F165" s="13" t="s">
        <v>394</v>
      </c>
      <c r="G165" s="14">
        <v>69.09</v>
      </c>
      <c r="H165" s="14">
        <v>75.94</v>
      </c>
      <c r="I165" s="14">
        <f t="shared" si="9"/>
        <v>73.2</v>
      </c>
      <c r="J165" s="13" t="s">
        <v>139</v>
      </c>
      <c r="K165" s="13" t="s">
        <v>18</v>
      </c>
    </row>
    <row r="166" s="1" customFormat="1" ht="21.9" customHeight="1" spans="1:11">
      <c r="A166" s="11">
        <v>163</v>
      </c>
      <c r="B166" s="15"/>
      <c r="C166" s="15"/>
      <c r="D166" s="15"/>
      <c r="E166" s="13" t="s">
        <v>395</v>
      </c>
      <c r="F166" s="13" t="s">
        <v>396</v>
      </c>
      <c r="G166" s="14">
        <v>67.68</v>
      </c>
      <c r="H166" s="14">
        <v>75.98</v>
      </c>
      <c r="I166" s="14">
        <f t="shared" si="9"/>
        <v>72.66</v>
      </c>
      <c r="J166" s="13" t="s">
        <v>142</v>
      </c>
      <c r="K166" s="13" t="s">
        <v>18</v>
      </c>
    </row>
    <row r="167" s="1" customFormat="1" ht="21.9" customHeight="1" spans="1:11">
      <c r="A167" s="11">
        <v>164</v>
      </c>
      <c r="B167" s="15"/>
      <c r="C167" s="15"/>
      <c r="D167" s="15"/>
      <c r="E167" s="13" t="s">
        <v>397</v>
      </c>
      <c r="F167" s="13" t="s">
        <v>398</v>
      </c>
      <c r="G167" s="14">
        <v>68.48</v>
      </c>
      <c r="H167" s="14">
        <v>75.44</v>
      </c>
      <c r="I167" s="14">
        <f t="shared" si="9"/>
        <v>72.656</v>
      </c>
      <c r="J167" s="13" t="s">
        <v>367</v>
      </c>
      <c r="K167" s="13" t="s">
        <v>18</v>
      </c>
    </row>
    <row r="168" s="1" customFormat="1" ht="21.9" customHeight="1" spans="1:11">
      <c r="A168" s="11">
        <v>165</v>
      </c>
      <c r="B168" s="15"/>
      <c r="C168" s="15"/>
      <c r="D168" s="15"/>
      <c r="E168" s="13" t="s">
        <v>399</v>
      </c>
      <c r="F168" s="13" t="s">
        <v>400</v>
      </c>
      <c r="G168" s="14">
        <v>69.31</v>
      </c>
      <c r="H168" s="14">
        <v>74.7</v>
      </c>
      <c r="I168" s="14">
        <f t="shared" si="9"/>
        <v>72.544</v>
      </c>
      <c r="J168" s="13" t="s">
        <v>370</v>
      </c>
      <c r="K168" s="13" t="s">
        <v>18</v>
      </c>
    </row>
    <row r="169" s="1" customFormat="1" ht="21.9" customHeight="1" spans="1:11">
      <c r="A169" s="11">
        <v>166</v>
      </c>
      <c r="B169" s="15"/>
      <c r="C169" s="15"/>
      <c r="D169" s="15"/>
      <c r="E169" s="13" t="s">
        <v>401</v>
      </c>
      <c r="F169" s="13" t="s">
        <v>402</v>
      </c>
      <c r="G169" s="14">
        <v>67.92</v>
      </c>
      <c r="H169" s="14">
        <v>75.56</v>
      </c>
      <c r="I169" s="14">
        <f t="shared" si="9"/>
        <v>72.504</v>
      </c>
      <c r="J169" s="13" t="s">
        <v>403</v>
      </c>
      <c r="K169" s="13"/>
    </row>
    <row r="170" s="1" customFormat="1" ht="21.9" customHeight="1" spans="1:11">
      <c r="A170" s="11">
        <v>167</v>
      </c>
      <c r="B170" s="15"/>
      <c r="C170" s="15"/>
      <c r="D170" s="15"/>
      <c r="E170" s="13" t="s">
        <v>404</v>
      </c>
      <c r="F170" s="13" t="s">
        <v>405</v>
      </c>
      <c r="G170" s="14">
        <v>69.1</v>
      </c>
      <c r="H170" s="14">
        <v>74.4</v>
      </c>
      <c r="I170" s="14">
        <f t="shared" si="9"/>
        <v>72.28</v>
      </c>
      <c r="J170" s="13" t="s">
        <v>406</v>
      </c>
      <c r="K170" s="13"/>
    </row>
    <row r="171" s="1" customFormat="1" ht="21.9" customHeight="1" spans="1:11">
      <c r="A171" s="11">
        <v>168</v>
      </c>
      <c r="B171" s="15"/>
      <c r="C171" s="15"/>
      <c r="D171" s="15"/>
      <c r="E171" s="13" t="s">
        <v>407</v>
      </c>
      <c r="F171" s="13" t="s">
        <v>408</v>
      </c>
      <c r="G171" s="14">
        <v>71.43</v>
      </c>
      <c r="H171" s="14">
        <v>72.8</v>
      </c>
      <c r="I171" s="14">
        <f t="shared" si="9"/>
        <v>72.252</v>
      </c>
      <c r="J171" s="13" t="s">
        <v>409</v>
      </c>
      <c r="K171" s="13"/>
    </row>
    <row r="172" s="1" customFormat="1" ht="21.9" customHeight="1" spans="1:11">
      <c r="A172" s="11">
        <v>169</v>
      </c>
      <c r="B172" s="15"/>
      <c r="C172" s="15"/>
      <c r="D172" s="15"/>
      <c r="E172" s="13" t="s">
        <v>410</v>
      </c>
      <c r="F172" s="13" t="s">
        <v>411</v>
      </c>
      <c r="G172" s="14">
        <v>68.23</v>
      </c>
      <c r="H172" s="14">
        <v>74.6</v>
      </c>
      <c r="I172" s="14">
        <f t="shared" si="9"/>
        <v>72.052</v>
      </c>
      <c r="J172" s="13" t="s">
        <v>412</v>
      </c>
      <c r="K172" s="13"/>
    </row>
    <row r="173" s="1" customFormat="1" ht="21.9" customHeight="1" spans="1:11">
      <c r="A173" s="11">
        <v>170</v>
      </c>
      <c r="B173" s="15"/>
      <c r="C173" s="15"/>
      <c r="D173" s="15"/>
      <c r="E173" s="13" t="s">
        <v>413</v>
      </c>
      <c r="F173" s="13" t="s">
        <v>414</v>
      </c>
      <c r="G173" s="14">
        <v>69.69</v>
      </c>
      <c r="H173" s="14">
        <v>73.6</v>
      </c>
      <c r="I173" s="14">
        <f t="shared" si="9"/>
        <v>72.036</v>
      </c>
      <c r="J173" s="13" t="s">
        <v>415</v>
      </c>
      <c r="K173" s="13"/>
    </row>
    <row r="174" s="1" customFormat="1" ht="21.9" customHeight="1" spans="1:11">
      <c r="A174" s="11">
        <v>171</v>
      </c>
      <c r="B174" s="15"/>
      <c r="C174" s="15"/>
      <c r="D174" s="15"/>
      <c r="E174" s="13" t="s">
        <v>416</v>
      </c>
      <c r="F174" s="13" t="s">
        <v>417</v>
      </c>
      <c r="G174" s="14">
        <v>67.74</v>
      </c>
      <c r="H174" s="14">
        <v>74.64</v>
      </c>
      <c r="I174" s="14">
        <f t="shared" si="9"/>
        <v>71.88</v>
      </c>
      <c r="J174" s="13" t="s">
        <v>418</v>
      </c>
      <c r="K174" s="13"/>
    </row>
    <row r="175" s="1" customFormat="1" ht="21.9" customHeight="1" spans="1:11">
      <c r="A175" s="11">
        <v>172</v>
      </c>
      <c r="B175" s="16"/>
      <c r="C175" s="16"/>
      <c r="D175" s="16"/>
      <c r="E175" s="13" t="s">
        <v>419</v>
      </c>
      <c r="F175" s="13" t="s">
        <v>420</v>
      </c>
      <c r="G175" s="14">
        <v>68.08</v>
      </c>
      <c r="H175" s="14">
        <v>73.4</v>
      </c>
      <c r="I175" s="14">
        <f t="shared" si="9"/>
        <v>71.272</v>
      </c>
      <c r="J175" s="13" t="s">
        <v>421</v>
      </c>
      <c r="K175" s="13"/>
    </row>
    <row r="176" s="1" customFormat="1" ht="21.9" customHeight="1" spans="1:11">
      <c r="A176" s="11">
        <v>173</v>
      </c>
      <c r="B176" s="12" t="s">
        <v>422</v>
      </c>
      <c r="C176" s="12" t="s">
        <v>51</v>
      </c>
      <c r="D176" s="12" t="s">
        <v>15</v>
      </c>
      <c r="E176" s="13" t="s">
        <v>423</v>
      </c>
      <c r="F176" s="13" t="s">
        <v>424</v>
      </c>
      <c r="G176" s="14">
        <v>78.04</v>
      </c>
      <c r="H176" s="14">
        <v>79.38</v>
      </c>
      <c r="I176" s="14">
        <f t="shared" si="9"/>
        <v>78.844</v>
      </c>
      <c r="J176" s="13" t="s">
        <v>15</v>
      </c>
      <c r="K176" s="13" t="s">
        <v>18</v>
      </c>
    </row>
    <row r="177" s="1" customFormat="1" ht="21.9" customHeight="1" spans="1:11">
      <c r="A177" s="11">
        <v>174</v>
      </c>
      <c r="B177" s="15"/>
      <c r="C177" s="15"/>
      <c r="D177" s="15"/>
      <c r="E177" s="13" t="s">
        <v>425</v>
      </c>
      <c r="F177" s="13" t="s">
        <v>426</v>
      </c>
      <c r="G177" s="14">
        <v>73.99</v>
      </c>
      <c r="H177" s="14">
        <v>75.58</v>
      </c>
      <c r="I177" s="14">
        <f t="shared" si="9"/>
        <v>74.944</v>
      </c>
      <c r="J177" s="13" t="s">
        <v>21</v>
      </c>
      <c r="K177" s="13" t="s">
        <v>18</v>
      </c>
    </row>
    <row r="178" s="1" customFormat="1" ht="21.9" customHeight="1" spans="1:11">
      <c r="A178" s="11">
        <v>175</v>
      </c>
      <c r="B178" s="15"/>
      <c r="C178" s="16"/>
      <c r="D178" s="16"/>
      <c r="E178" s="13" t="s">
        <v>427</v>
      </c>
      <c r="F178" s="13" t="s">
        <v>428</v>
      </c>
      <c r="G178" s="14">
        <v>71.51</v>
      </c>
      <c r="H178" s="14">
        <v>75.44</v>
      </c>
      <c r="I178" s="14">
        <f t="shared" si="9"/>
        <v>73.868</v>
      </c>
      <c r="J178" s="13" t="s">
        <v>25</v>
      </c>
      <c r="K178" s="13"/>
    </row>
    <row r="179" s="1" customFormat="1" ht="21.9" customHeight="1" spans="1:11">
      <c r="A179" s="11">
        <v>176</v>
      </c>
      <c r="B179" s="15"/>
      <c r="C179" s="19" t="s">
        <v>429</v>
      </c>
      <c r="D179" s="19" t="s">
        <v>15</v>
      </c>
      <c r="E179" s="13" t="s">
        <v>430</v>
      </c>
      <c r="F179" s="13" t="s">
        <v>431</v>
      </c>
      <c r="G179" s="14">
        <v>60.86</v>
      </c>
      <c r="H179" s="14">
        <v>73.84</v>
      </c>
      <c r="I179" s="14">
        <f t="shared" ref="I179" si="10">G179*0.4+H179*0.6</f>
        <v>68.648</v>
      </c>
      <c r="J179" s="13" t="s">
        <v>15</v>
      </c>
      <c r="K179" s="13" t="s">
        <v>18</v>
      </c>
    </row>
    <row r="180" s="1" customFormat="1" ht="21.9" customHeight="1" spans="1:11">
      <c r="A180" s="11">
        <v>177</v>
      </c>
      <c r="B180" s="15"/>
      <c r="C180" s="12" t="s">
        <v>432</v>
      </c>
      <c r="D180" s="12" t="s">
        <v>21</v>
      </c>
      <c r="E180" s="13" t="s">
        <v>433</v>
      </c>
      <c r="F180" s="13" t="s">
        <v>434</v>
      </c>
      <c r="G180" s="14">
        <v>67.58</v>
      </c>
      <c r="H180" s="14">
        <v>81.24</v>
      </c>
      <c r="I180" s="14">
        <f t="shared" ref="I180:I192" si="11">G180*0.4+H180*0.6</f>
        <v>75.776</v>
      </c>
      <c r="J180" s="13" t="s">
        <v>15</v>
      </c>
      <c r="K180" s="13" t="s">
        <v>18</v>
      </c>
    </row>
    <row r="181" s="1" customFormat="1" ht="21.9" customHeight="1" spans="1:11">
      <c r="A181" s="11">
        <v>178</v>
      </c>
      <c r="B181" s="15"/>
      <c r="C181" s="15"/>
      <c r="D181" s="15"/>
      <c r="E181" s="13" t="s">
        <v>435</v>
      </c>
      <c r="F181" s="13" t="s">
        <v>436</v>
      </c>
      <c r="G181" s="14">
        <v>69.68</v>
      </c>
      <c r="H181" s="14">
        <v>78.32</v>
      </c>
      <c r="I181" s="14">
        <f t="shared" si="11"/>
        <v>74.864</v>
      </c>
      <c r="J181" s="13" t="s">
        <v>21</v>
      </c>
      <c r="K181" s="13" t="s">
        <v>18</v>
      </c>
    </row>
    <row r="182" s="1" customFormat="1" ht="21.9" customHeight="1" spans="1:11">
      <c r="A182" s="11">
        <v>179</v>
      </c>
      <c r="B182" s="15"/>
      <c r="C182" s="15"/>
      <c r="D182" s="15"/>
      <c r="E182" s="13" t="s">
        <v>437</v>
      </c>
      <c r="F182" s="13" t="s">
        <v>438</v>
      </c>
      <c r="G182" s="14">
        <v>65.6</v>
      </c>
      <c r="H182" s="14">
        <v>77.14</v>
      </c>
      <c r="I182" s="14">
        <f t="shared" si="11"/>
        <v>72.524</v>
      </c>
      <c r="J182" s="13" t="s">
        <v>25</v>
      </c>
      <c r="K182" s="13" t="s">
        <v>18</v>
      </c>
    </row>
    <row r="183" s="1" customFormat="1" ht="21.9" customHeight="1" spans="1:11">
      <c r="A183" s="11">
        <v>180</v>
      </c>
      <c r="B183" s="15"/>
      <c r="C183" s="15"/>
      <c r="D183" s="15"/>
      <c r="E183" s="13" t="s">
        <v>439</v>
      </c>
      <c r="F183" s="13" t="s">
        <v>440</v>
      </c>
      <c r="G183" s="14">
        <v>60.31</v>
      </c>
      <c r="H183" s="14">
        <v>77.82</v>
      </c>
      <c r="I183" s="14">
        <f t="shared" si="11"/>
        <v>70.816</v>
      </c>
      <c r="J183" s="13" t="s">
        <v>43</v>
      </c>
      <c r="K183" s="13" t="s">
        <v>18</v>
      </c>
    </row>
    <row r="184" s="1" customFormat="1" ht="21.9" customHeight="1" spans="1:11">
      <c r="A184" s="11">
        <v>181</v>
      </c>
      <c r="B184" s="15"/>
      <c r="C184" s="15"/>
      <c r="D184" s="15"/>
      <c r="E184" s="13" t="s">
        <v>441</v>
      </c>
      <c r="F184" s="13" t="s">
        <v>442</v>
      </c>
      <c r="G184" s="14">
        <v>63.71</v>
      </c>
      <c r="H184" s="14">
        <v>74.4</v>
      </c>
      <c r="I184" s="14">
        <f t="shared" si="11"/>
        <v>70.124</v>
      </c>
      <c r="J184" s="13" t="s">
        <v>46</v>
      </c>
      <c r="K184" s="13"/>
    </row>
    <row r="185" s="1" customFormat="1" ht="21.9" customHeight="1" spans="1:11">
      <c r="A185" s="11">
        <v>182</v>
      </c>
      <c r="B185" s="16"/>
      <c r="C185" s="16"/>
      <c r="D185" s="16"/>
      <c r="E185" s="13" t="s">
        <v>443</v>
      </c>
      <c r="F185" s="13" t="s">
        <v>444</v>
      </c>
      <c r="G185" s="14">
        <v>59.75</v>
      </c>
      <c r="H185" s="14">
        <v>70.82</v>
      </c>
      <c r="I185" s="14">
        <f t="shared" si="11"/>
        <v>66.392</v>
      </c>
      <c r="J185" s="13" t="s">
        <v>49</v>
      </c>
      <c r="K185" s="13"/>
    </row>
    <row r="186" s="1" customFormat="1" ht="21.9" customHeight="1" spans="1:11">
      <c r="A186" s="11">
        <v>183</v>
      </c>
      <c r="B186" s="12" t="s">
        <v>445</v>
      </c>
      <c r="C186" s="12" t="s">
        <v>171</v>
      </c>
      <c r="D186" s="12" t="s">
        <v>15</v>
      </c>
      <c r="E186" s="13" t="s">
        <v>446</v>
      </c>
      <c r="F186" s="13" t="s">
        <v>447</v>
      </c>
      <c r="G186" s="14">
        <v>64.36</v>
      </c>
      <c r="H186" s="14">
        <v>76.54</v>
      </c>
      <c r="I186" s="14">
        <f t="shared" si="11"/>
        <v>71.668</v>
      </c>
      <c r="J186" s="13" t="s">
        <v>15</v>
      </c>
      <c r="K186" s="13" t="s">
        <v>18</v>
      </c>
    </row>
    <row r="187" s="1" customFormat="1" ht="21.9" customHeight="1" spans="1:11">
      <c r="A187" s="11">
        <v>184</v>
      </c>
      <c r="B187" s="15"/>
      <c r="C187" s="15"/>
      <c r="D187" s="15"/>
      <c r="E187" s="13" t="s">
        <v>448</v>
      </c>
      <c r="F187" s="13" t="s">
        <v>449</v>
      </c>
      <c r="G187" s="14">
        <v>62.97</v>
      </c>
      <c r="H187" s="14">
        <v>75.64</v>
      </c>
      <c r="I187" s="14">
        <f t="shared" si="11"/>
        <v>70.572</v>
      </c>
      <c r="J187" s="13" t="s">
        <v>21</v>
      </c>
      <c r="K187" s="13" t="s">
        <v>18</v>
      </c>
    </row>
    <row r="188" s="1" customFormat="1" ht="21.9" customHeight="1" spans="1:11">
      <c r="A188" s="11">
        <v>185</v>
      </c>
      <c r="B188" s="15"/>
      <c r="C188" s="16"/>
      <c r="D188" s="16"/>
      <c r="E188" s="13" t="s">
        <v>450</v>
      </c>
      <c r="F188" s="13" t="s">
        <v>451</v>
      </c>
      <c r="G188" s="14">
        <v>63.46</v>
      </c>
      <c r="H188" s="14">
        <v>75.28</v>
      </c>
      <c r="I188" s="14">
        <f t="shared" si="11"/>
        <v>70.552</v>
      </c>
      <c r="J188" s="13" t="s">
        <v>25</v>
      </c>
      <c r="K188" s="13"/>
    </row>
    <row r="189" s="1" customFormat="1" ht="21.9" customHeight="1" spans="1:11">
      <c r="A189" s="11">
        <v>186</v>
      </c>
      <c r="B189" s="15"/>
      <c r="C189" s="12" t="s">
        <v>65</v>
      </c>
      <c r="D189" s="12" t="s">
        <v>15</v>
      </c>
      <c r="E189" s="13" t="s">
        <v>452</v>
      </c>
      <c r="F189" s="13" t="s">
        <v>453</v>
      </c>
      <c r="G189" s="14">
        <v>72.98</v>
      </c>
      <c r="H189" s="14">
        <v>77.98</v>
      </c>
      <c r="I189" s="14">
        <f t="shared" si="11"/>
        <v>75.98</v>
      </c>
      <c r="J189" s="13" t="s">
        <v>15</v>
      </c>
      <c r="K189" s="13" t="s">
        <v>18</v>
      </c>
    </row>
    <row r="190" s="1" customFormat="1" ht="21.9" customHeight="1" spans="1:11">
      <c r="A190" s="11">
        <v>187</v>
      </c>
      <c r="B190" s="15"/>
      <c r="C190" s="15"/>
      <c r="D190" s="15"/>
      <c r="E190" s="13" t="s">
        <v>454</v>
      </c>
      <c r="F190" s="13" t="s">
        <v>455</v>
      </c>
      <c r="G190" s="14">
        <v>75.97</v>
      </c>
      <c r="H190" s="14">
        <v>75.06</v>
      </c>
      <c r="I190" s="14">
        <f t="shared" si="11"/>
        <v>75.424</v>
      </c>
      <c r="J190" s="13" t="s">
        <v>21</v>
      </c>
      <c r="K190" s="13" t="s">
        <v>18</v>
      </c>
    </row>
    <row r="191" s="1" customFormat="1" ht="21.9" customHeight="1" spans="1:11">
      <c r="A191" s="11">
        <v>188</v>
      </c>
      <c r="B191" s="15"/>
      <c r="C191" s="16"/>
      <c r="D191" s="16"/>
      <c r="E191" s="13" t="s">
        <v>456</v>
      </c>
      <c r="F191" s="13" t="s">
        <v>457</v>
      </c>
      <c r="G191" s="14">
        <v>72.34</v>
      </c>
      <c r="H191" s="14">
        <v>75.58</v>
      </c>
      <c r="I191" s="14">
        <f t="shared" si="11"/>
        <v>74.284</v>
      </c>
      <c r="J191" s="13" t="s">
        <v>25</v>
      </c>
      <c r="K191" s="13"/>
    </row>
    <row r="192" s="1" customFormat="1" ht="21.9" customHeight="1" spans="1:11">
      <c r="A192" s="11">
        <v>189</v>
      </c>
      <c r="B192" s="15"/>
      <c r="C192" s="12" t="s">
        <v>458</v>
      </c>
      <c r="D192" s="12" t="s">
        <v>15</v>
      </c>
      <c r="E192" s="13" t="s">
        <v>459</v>
      </c>
      <c r="F192" s="13" t="s">
        <v>460</v>
      </c>
      <c r="G192" s="14">
        <v>71.5</v>
      </c>
      <c r="H192" s="14">
        <v>76.3</v>
      </c>
      <c r="I192" s="14">
        <f t="shared" si="11"/>
        <v>74.38</v>
      </c>
      <c r="J192" s="13" t="s">
        <v>15</v>
      </c>
      <c r="K192" s="13" t="s">
        <v>18</v>
      </c>
    </row>
    <row r="193" s="1" customFormat="1" ht="21.9" customHeight="1" spans="1:11">
      <c r="A193" s="11">
        <v>190</v>
      </c>
      <c r="B193" s="15"/>
      <c r="C193" s="16"/>
      <c r="D193" s="16"/>
      <c r="E193" s="13" t="s">
        <v>461</v>
      </c>
      <c r="F193" s="13" t="s">
        <v>462</v>
      </c>
      <c r="G193" s="14">
        <v>61.24</v>
      </c>
      <c r="H193" s="14" t="s">
        <v>24</v>
      </c>
      <c r="I193" s="14">
        <f>G193*0.4</f>
        <v>24.496</v>
      </c>
      <c r="J193" s="13" t="s">
        <v>21</v>
      </c>
      <c r="K193" s="13"/>
    </row>
    <row r="194" s="1" customFormat="1" ht="21.9" customHeight="1" spans="1:11">
      <c r="A194" s="11">
        <v>191</v>
      </c>
      <c r="B194" s="15"/>
      <c r="C194" s="12" t="s">
        <v>463</v>
      </c>
      <c r="D194" s="12" t="s">
        <v>15</v>
      </c>
      <c r="E194" s="13" t="s">
        <v>464</v>
      </c>
      <c r="F194" s="13" t="s">
        <v>465</v>
      </c>
      <c r="G194" s="14">
        <v>70.66</v>
      </c>
      <c r="H194" s="14">
        <v>79.84</v>
      </c>
      <c r="I194" s="14">
        <f>G194*0.4+H194*0.6</f>
        <v>76.168</v>
      </c>
      <c r="J194" s="13" t="s">
        <v>15</v>
      </c>
      <c r="K194" s="13" t="s">
        <v>18</v>
      </c>
    </row>
    <row r="195" s="1" customFormat="1" ht="21.9" customHeight="1" spans="1:11">
      <c r="A195" s="11">
        <v>192</v>
      </c>
      <c r="B195" s="15"/>
      <c r="C195" s="15"/>
      <c r="D195" s="15"/>
      <c r="E195" s="13" t="s">
        <v>466</v>
      </c>
      <c r="F195" s="13" t="s">
        <v>467</v>
      </c>
      <c r="G195" s="14">
        <v>72.56</v>
      </c>
      <c r="H195" s="14">
        <v>77.06</v>
      </c>
      <c r="I195" s="14">
        <f>G195*0.4+H195*0.6</f>
        <v>75.26</v>
      </c>
      <c r="J195" s="13" t="s">
        <v>21</v>
      </c>
      <c r="K195" s="13" t="s">
        <v>18</v>
      </c>
    </row>
    <row r="196" s="1" customFormat="1" ht="21.9" customHeight="1" spans="1:11">
      <c r="A196" s="11">
        <v>193</v>
      </c>
      <c r="B196" s="15"/>
      <c r="C196" s="16"/>
      <c r="D196" s="16"/>
      <c r="E196" s="13" t="s">
        <v>468</v>
      </c>
      <c r="F196" s="13" t="s">
        <v>469</v>
      </c>
      <c r="G196" s="14">
        <v>72.48</v>
      </c>
      <c r="H196" s="14">
        <v>72.34</v>
      </c>
      <c r="I196" s="14">
        <f>G196*0.4+H196*0.6</f>
        <v>72.396</v>
      </c>
      <c r="J196" s="13" t="s">
        <v>25</v>
      </c>
      <c r="K196" s="13"/>
    </row>
    <row r="197" s="1" customFormat="1" ht="21.9" customHeight="1" spans="1:11">
      <c r="A197" s="11">
        <v>194</v>
      </c>
      <c r="B197" s="15"/>
      <c r="C197" s="12" t="s">
        <v>144</v>
      </c>
      <c r="D197" s="12" t="s">
        <v>15</v>
      </c>
      <c r="E197" s="13" t="s">
        <v>470</v>
      </c>
      <c r="F197" s="13" t="s">
        <v>471</v>
      </c>
      <c r="G197" s="14">
        <v>68.59</v>
      </c>
      <c r="H197" s="14">
        <v>77.78</v>
      </c>
      <c r="I197" s="14">
        <f>G197*0.4+H197*0.6</f>
        <v>74.104</v>
      </c>
      <c r="J197" s="13" t="s">
        <v>15</v>
      </c>
      <c r="K197" s="13" t="s">
        <v>18</v>
      </c>
    </row>
    <row r="198" s="1" customFormat="1" ht="21.9" customHeight="1" spans="1:11">
      <c r="A198" s="11">
        <v>195</v>
      </c>
      <c r="B198" s="15"/>
      <c r="C198" s="15"/>
      <c r="D198" s="15"/>
      <c r="E198" s="13" t="s">
        <v>472</v>
      </c>
      <c r="F198" s="13" t="s">
        <v>473</v>
      </c>
      <c r="G198" s="14">
        <v>71.21</v>
      </c>
      <c r="H198" s="14">
        <v>75.12</v>
      </c>
      <c r="I198" s="14">
        <f>G198*0.4+H198*0.6</f>
        <v>73.556</v>
      </c>
      <c r="J198" s="13" t="s">
        <v>21</v>
      </c>
      <c r="K198" s="13" t="s">
        <v>18</v>
      </c>
    </row>
    <row r="199" s="1" customFormat="1" ht="21.9" customHeight="1" spans="1:11">
      <c r="A199" s="11">
        <v>196</v>
      </c>
      <c r="B199" s="16"/>
      <c r="C199" s="16"/>
      <c r="D199" s="16"/>
      <c r="E199" s="13" t="s">
        <v>474</v>
      </c>
      <c r="F199" s="13" t="s">
        <v>475</v>
      </c>
      <c r="G199" s="14">
        <v>67.01</v>
      </c>
      <c r="H199" s="14" t="s">
        <v>24</v>
      </c>
      <c r="I199" s="14">
        <f>G199*0.4</f>
        <v>26.804</v>
      </c>
      <c r="J199" s="13" t="s">
        <v>25</v>
      </c>
      <c r="K199" s="13"/>
    </row>
    <row r="200" s="1" customFormat="1" ht="21.9" customHeight="1" spans="1:11">
      <c r="A200" s="11">
        <v>197</v>
      </c>
      <c r="B200" s="12" t="s">
        <v>476</v>
      </c>
      <c r="C200" s="12" t="s">
        <v>34</v>
      </c>
      <c r="D200" s="12" t="s">
        <v>15</v>
      </c>
      <c r="E200" s="13" t="s">
        <v>477</v>
      </c>
      <c r="F200" s="13" t="s">
        <v>478</v>
      </c>
      <c r="G200" s="14">
        <v>73.53</v>
      </c>
      <c r="H200" s="14">
        <v>75.8</v>
      </c>
      <c r="I200" s="14">
        <f t="shared" ref="I200:I211" si="12">G200*0.4+H200*0.6</f>
        <v>74.892</v>
      </c>
      <c r="J200" s="13" t="s">
        <v>15</v>
      </c>
      <c r="K200" s="13" t="s">
        <v>18</v>
      </c>
    </row>
    <row r="201" s="1" customFormat="1" ht="21.9" customHeight="1" spans="1:11">
      <c r="A201" s="11">
        <v>198</v>
      </c>
      <c r="B201" s="15"/>
      <c r="C201" s="15"/>
      <c r="D201" s="15"/>
      <c r="E201" s="13" t="s">
        <v>479</v>
      </c>
      <c r="F201" s="13" t="s">
        <v>480</v>
      </c>
      <c r="G201" s="14">
        <v>73.79</v>
      </c>
      <c r="H201" s="14">
        <v>74.98</v>
      </c>
      <c r="I201" s="14">
        <f t="shared" si="12"/>
        <v>74.504</v>
      </c>
      <c r="J201" s="13" t="s">
        <v>21</v>
      </c>
      <c r="K201" s="13" t="s">
        <v>18</v>
      </c>
    </row>
    <row r="202" s="1" customFormat="1" ht="21.9" customHeight="1" spans="1:11">
      <c r="A202" s="11">
        <v>199</v>
      </c>
      <c r="B202" s="16"/>
      <c r="C202" s="16"/>
      <c r="D202" s="16"/>
      <c r="E202" s="13" t="s">
        <v>481</v>
      </c>
      <c r="F202" s="13" t="s">
        <v>482</v>
      </c>
      <c r="G202" s="14">
        <v>72.01</v>
      </c>
      <c r="H202" s="14">
        <v>74.48</v>
      </c>
      <c r="I202" s="14">
        <f t="shared" si="12"/>
        <v>73.492</v>
      </c>
      <c r="J202" s="13" t="s">
        <v>25</v>
      </c>
      <c r="K202" s="13"/>
    </row>
    <row r="203" s="1" customFormat="1" ht="21.9" customHeight="1" spans="1:11">
      <c r="A203" s="11">
        <v>200</v>
      </c>
      <c r="B203" s="12" t="s">
        <v>483</v>
      </c>
      <c r="C203" s="12" t="s">
        <v>484</v>
      </c>
      <c r="D203" s="12" t="s">
        <v>15</v>
      </c>
      <c r="E203" s="13" t="s">
        <v>485</v>
      </c>
      <c r="F203" s="13" t="s">
        <v>486</v>
      </c>
      <c r="G203" s="14">
        <v>70.11</v>
      </c>
      <c r="H203" s="14">
        <v>76.2</v>
      </c>
      <c r="I203" s="14">
        <f t="shared" si="12"/>
        <v>73.764</v>
      </c>
      <c r="J203" s="13" t="s">
        <v>15</v>
      </c>
      <c r="K203" s="13" t="s">
        <v>18</v>
      </c>
    </row>
    <row r="204" s="1" customFormat="1" ht="21.9" customHeight="1" spans="1:11">
      <c r="A204" s="11">
        <v>201</v>
      </c>
      <c r="B204" s="15"/>
      <c r="C204" s="15"/>
      <c r="D204" s="15"/>
      <c r="E204" s="13" t="s">
        <v>487</v>
      </c>
      <c r="F204" s="13" t="s">
        <v>488</v>
      </c>
      <c r="G204" s="14">
        <v>67.4</v>
      </c>
      <c r="H204" s="14">
        <v>76.4</v>
      </c>
      <c r="I204" s="14">
        <f t="shared" si="12"/>
        <v>72.8</v>
      </c>
      <c r="J204" s="13" t="s">
        <v>21</v>
      </c>
      <c r="K204" s="13" t="s">
        <v>18</v>
      </c>
    </row>
    <row r="205" s="1" customFormat="1" ht="21.9" customHeight="1" spans="1:11">
      <c r="A205" s="11">
        <v>202</v>
      </c>
      <c r="B205" s="16"/>
      <c r="C205" s="16"/>
      <c r="D205" s="16"/>
      <c r="E205" s="13" t="s">
        <v>489</v>
      </c>
      <c r="F205" s="13" t="s">
        <v>490</v>
      </c>
      <c r="G205" s="14">
        <v>66.04</v>
      </c>
      <c r="H205" s="14">
        <v>74.9</v>
      </c>
      <c r="I205" s="14">
        <f t="shared" si="12"/>
        <v>71.356</v>
      </c>
      <c r="J205" s="13" t="s">
        <v>25</v>
      </c>
      <c r="K205" s="13"/>
    </row>
    <row r="206" s="1" customFormat="1" ht="21.9" customHeight="1" spans="1:11">
      <c r="A206" s="11">
        <v>203</v>
      </c>
      <c r="B206" s="12" t="s">
        <v>491</v>
      </c>
      <c r="C206" s="12" t="s">
        <v>205</v>
      </c>
      <c r="D206" s="12" t="s">
        <v>15</v>
      </c>
      <c r="E206" s="13" t="s">
        <v>492</v>
      </c>
      <c r="F206" s="13" t="s">
        <v>493</v>
      </c>
      <c r="G206" s="14">
        <v>72.73</v>
      </c>
      <c r="H206" s="14">
        <v>77.74</v>
      </c>
      <c r="I206" s="14">
        <f t="shared" si="12"/>
        <v>75.736</v>
      </c>
      <c r="J206" s="13" t="s">
        <v>15</v>
      </c>
      <c r="K206" s="13" t="s">
        <v>18</v>
      </c>
    </row>
    <row r="207" s="1" customFormat="1" ht="21.9" customHeight="1" spans="1:11">
      <c r="A207" s="11">
        <v>204</v>
      </c>
      <c r="B207" s="15"/>
      <c r="C207" s="15"/>
      <c r="D207" s="15"/>
      <c r="E207" s="13" t="s">
        <v>494</v>
      </c>
      <c r="F207" s="13" t="s">
        <v>495</v>
      </c>
      <c r="G207" s="14">
        <v>74.05</v>
      </c>
      <c r="H207" s="14">
        <v>75.78</v>
      </c>
      <c r="I207" s="14">
        <f t="shared" si="12"/>
        <v>75.088</v>
      </c>
      <c r="J207" s="13" t="s">
        <v>21</v>
      </c>
      <c r="K207" s="13" t="s">
        <v>18</v>
      </c>
    </row>
    <row r="208" s="1" customFormat="1" ht="21.9" customHeight="1" spans="1:11">
      <c r="A208" s="11">
        <v>205</v>
      </c>
      <c r="B208" s="15"/>
      <c r="C208" s="16"/>
      <c r="D208" s="16"/>
      <c r="E208" s="13" t="s">
        <v>496</v>
      </c>
      <c r="F208" s="13" t="s">
        <v>497</v>
      </c>
      <c r="G208" s="14">
        <v>72.55</v>
      </c>
      <c r="H208" s="14">
        <v>75.52</v>
      </c>
      <c r="I208" s="14">
        <f t="shared" si="12"/>
        <v>74.332</v>
      </c>
      <c r="J208" s="13" t="s">
        <v>25</v>
      </c>
      <c r="K208" s="13"/>
    </row>
    <row r="209" s="1" customFormat="1" ht="21.9" customHeight="1" spans="1:11">
      <c r="A209" s="11">
        <v>206</v>
      </c>
      <c r="B209" s="15"/>
      <c r="C209" s="12" t="s">
        <v>212</v>
      </c>
      <c r="D209" s="12" t="s">
        <v>15</v>
      </c>
      <c r="E209" s="13" t="s">
        <v>498</v>
      </c>
      <c r="F209" s="13" t="s">
        <v>499</v>
      </c>
      <c r="G209" s="14">
        <v>74.55</v>
      </c>
      <c r="H209" s="14">
        <v>77.82</v>
      </c>
      <c r="I209" s="14">
        <f t="shared" si="12"/>
        <v>76.512</v>
      </c>
      <c r="J209" s="13" t="s">
        <v>15</v>
      </c>
      <c r="K209" s="13" t="s">
        <v>18</v>
      </c>
    </row>
    <row r="210" s="1" customFormat="1" ht="21.9" customHeight="1" spans="1:11">
      <c r="A210" s="11">
        <v>207</v>
      </c>
      <c r="B210" s="15"/>
      <c r="C210" s="15"/>
      <c r="D210" s="15"/>
      <c r="E210" s="13" t="s">
        <v>500</v>
      </c>
      <c r="F210" s="13" t="s">
        <v>501</v>
      </c>
      <c r="G210" s="14">
        <v>75.62</v>
      </c>
      <c r="H210" s="14">
        <v>74.98</v>
      </c>
      <c r="I210" s="14">
        <f t="shared" si="12"/>
        <v>75.236</v>
      </c>
      <c r="J210" s="13" t="s">
        <v>21</v>
      </c>
      <c r="K210" s="13" t="s">
        <v>18</v>
      </c>
    </row>
    <row r="211" s="1" customFormat="1" ht="21.9" customHeight="1" spans="1:11">
      <c r="A211" s="11">
        <v>208</v>
      </c>
      <c r="B211" s="16"/>
      <c r="C211" s="16"/>
      <c r="D211" s="16"/>
      <c r="E211" s="13" t="s">
        <v>502</v>
      </c>
      <c r="F211" s="13" t="s">
        <v>503</v>
      </c>
      <c r="G211" s="14">
        <v>75.2</v>
      </c>
      <c r="H211" s="14">
        <v>74.5</v>
      </c>
      <c r="I211" s="14">
        <f t="shared" si="12"/>
        <v>74.78</v>
      </c>
      <c r="J211" s="13" t="s">
        <v>25</v>
      </c>
      <c r="K211" s="13"/>
    </row>
    <row r="212" s="1" customFormat="1" ht="21.9" customHeight="1" spans="1:11">
      <c r="A212" s="11">
        <v>209</v>
      </c>
      <c r="B212" s="12" t="s">
        <v>504</v>
      </c>
      <c r="C212" s="12" t="s">
        <v>51</v>
      </c>
      <c r="D212" s="12" t="s">
        <v>15</v>
      </c>
      <c r="E212" s="13" t="s">
        <v>505</v>
      </c>
      <c r="F212" s="13" t="s">
        <v>506</v>
      </c>
      <c r="G212" s="14">
        <v>71.03</v>
      </c>
      <c r="H212" s="14">
        <v>76.98</v>
      </c>
      <c r="I212" s="14">
        <f t="shared" ref="I212:I219" si="13">G212*0.4+H212*0.6</f>
        <v>74.6</v>
      </c>
      <c r="J212" s="13" t="s">
        <v>15</v>
      </c>
      <c r="K212" s="13" t="s">
        <v>18</v>
      </c>
    </row>
    <row r="213" s="1" customFormat="1" ht="21.9" customHeight="1" spans="1:11">
      <c r="A213" s="11">
        <v>210</v>
      </c>
      <c r="B213" s="15"/>
      <c r="C213" s="15"/>
      <c r="D213" s="15"/>
      <c r="E213" s="13" t="s">
        <v>507</v>
      </c>
      <c r="F213" s="13" t="s">
        <v>508</v>
      </c>
      <c r="G213" s="14">
        <v>69.89</v>
      </c>
      <c r="H213" s="14">
        <v>75.98</v>
      </c>
      <c r="I213" s="14">
        <f t="shared" si="13"/>
        <v>73.544</v>
      </c>
      <c r="J213" s="13" t="s">
        <v>21</v>
      </c>
      <c r="K213" s="13" t="s">
        <v>18</v>
      </c>
    </row>
    <row r="214" s="1" customFormat="1" ht="21.9" customHeight="1" spans="1:11">
      <c r="A214" s="11">
        <v>211</v>
      </c>
      <c r="B214" s="16"/>
      <c r="C214" s="16"/>
      <c r="D214" s="16"/>
      <c r="E214" s="13" t="s">
        <v>509</v>
      </c>
      <c r="F214" s="13" t="s">
        <v>510</v>
      </c>
      <c r="G214" s="14">
        <v>68.49</v>
      </c>
      <c r="H214" s="14">
        <v>74.78</v>
      </c>
      <c r="I214" s="14">
        <f t="shared" si="13"/>
        <v>72.264</v>
      </c>
      <c r="J214" s="13" t="s">
        <v>25</v>
      </c>
      <c r="K214" s="13"/>
    </row>
    <row r="215" s="1" customFormat="1" ht="21.9" customHeight="1" spans="1:11">
      <c r="A215" s="11">
        <v>212</v>
      </c>
      <c r="B215" s="12" t="s">
        <v>511</v>
      </c>
      <c r="C215" s="12" t="s">
        <v>144</v>
      </c>
      <c r="D215" s="12" t="s">
        <v>15</v>
      </c>
      <c r="E215" s="13" t="s">
        <v>512</v>
      </c>
      <c r="F215" s="13" t="s">
        <v>513</v>
      </c>
      <c r="G215" s="14">
        <v>67.56</v>
      </c>
      <c r="H215" s="14">
        <v>75.68</v>
      </c>
      <c r="I215" s="14">
        <f t="shared" si="13"/>
        <v>72.432</v>
      </c>
      <c r="J215" s="13" t="s">
        <v>15</v>
      </c>
      <c r="K215" s="13" t="s">
        <v>18</v>
      </c>
    </row>
    <row r="216" s="1" customFormat="1" ht="21.9" customHeight="1" spans="1:11">
      <c r="A216" s="11">
        <v>213</v>
      </c>
      <c r="B216" s="15"/>
      <c r="C216" s="16"/>
      <c r="D216" s="16"/>
      <c r="E216" s="13" t="s">
        <v>514</v>
      </c>
      <c r="F216" s="13" t="s">
        <v>515</v>
      </c>
      <c r="G216" s="14">
        <v>61.94</v>
      </c>
      <c r="H216" s="14">
        <v>75.34</v>
      </c>
      <c r="I216" s="14">
        <f t="shared" si="13"/>
        <v>69.98</v>
      </c>
      <c r="J216" s="13" t="s">
        <v>21</v>
      </c>
      <c r="K216" s="13" t="s">
        <v>18</v>
      </c>
    </row>
    <row r="217" s="1" customFormat="1" ht="21.9" customHeight="1" spans="1:11">
      <c r="A217" s="11">
        <v>214</v>
      </c>
      <c r="B217" s="15"/>
      <c r="C217" s="12" t="s">
        <v>51</v>
      </c>
      <c r="D217" s="12" t="s">
        <v>15</v>
      </c>
      <c r="E217" s="13" t="s">
        <v>516</v>
      </c>
      <c r="F217" s="13" t="s">
        <v>517</v>
      </c>
      <c r="G217" s="14">
        <v>67.93</v>
      </c>
      <c r="H217" s="14">
        <v>76.52</v>
      </c>
      <c r="I217" s="14">
        <f t="shared" si="13"/>
        <v>73.084</v>
      </c>
      <c r="J217" s="13" t="s">
        <v>15</v>
      </c>
      <c r="K217" s="13" t="s">
        <v>18</v>
      </c>
    </row>
    <row r="218" s="1" customFormat="1" ht="21.9" customHeight="1" spans="1:11">
      <c r="A218" s="11">
        <v>215</v>
      </c>
      <c r="B218" s="15"/>
      <c r="C218" s="15"/>
      <c r="D218" s="15"/>
      <c r="E218" s="13" t="s">
        <v>518</v>
      </c>
      <c r="F218" s="13" t="s">
        <v>519</v>
      </c>
      <c r="G218" s="14">
        <v>66.19</v>
      </c>
      <c r="H218" s="14">
        <v>76.44</v>
      </c>
      <c r="I218" s="14">
        <f t="shared" si="13"/>
        <v>72.34</v>
      </c>
      <c r="J218" s="13" t="s">
        <v>21</v>
      </c>
      <c r="K218" s="13" t="s">
        <v>18</v>
      </c>
    </row>
    <row r="219" s="1" customFormat="1" ht="21.9" customHeight="1" spans="1:11">
      <c r="A219" s="11">
        <v>216</v>
      </c>
      <c r="B219" s="16"/>
      <c r="C219" s="16"/>
      <c r="D219" s="16"/>
      <c r="E219" s="13" t="s">
        <v>520</v>
      </c>
      <c r="F219" s="13" t="s">
        <v>521</v>
      </c>
      <c r="G219" s="14">
        <v>68.43</v>
      </c>
      <c r="H219" s="14">
        <v>70</v>
      </c>
      <c r="I219" s="14">
        <f t="shared" si="13"/>
        <v>69.372</v>
      </c>
      <c r="J219" s="13" t="s">
        <v>25</v>
      </c>
      <c r="K219" s="13"/>
    </row>
  </sheetData>
  <autoFilter ref="E3:E219"/>
  <sortState ref="E209:I211">
    <sortCondition ref="I209:I211" descending="1"/>
  </sortState>
  <mergeCells count="119">
    <mergeCell ref="A1:K1"/>
    <mergeCell ref="A2:K2"/>
    <mergeCell ref="B4:B9"/>
    <mergeCell ref="B10:B15"/>
    <mergeCell ref="B16:B21"/>
    <mergeCell ref="B22:B33"/>
    <mergeCell ref="B34:B39"/>
    <mergeCell ref="B40:B42"/>
    <mergeCell ref="B43:B54"/>
    <mergeCell ref="B55:B60"/>
    <mergeCell ref="B61:B63"/>
    <mergeCell ref="B64:B68"/>
    <mergeCell ref="B69:B74"/>
    <mergeCell ref="B75:B80"/>
    <mergeCell ref="B81:B86"/>
    <mergeCell ref="B87:B89"/>
    <mergeCell ref="B90:B92"/>
    <mergeCell ref="B93:B95"/>
    <mergeCell ref="B96:B100"/>
    <mergeCell ref="B101:B106"/>
    <mergeCell ref="B107:B108"/>
    <mergeCell ref="B109:B117"/>
    <mergeCell ref="B118:B154"/>
    <mergeCell ref="B155:B175"/>
    <mergeCell ref="B176:B185"/>
    <mergeCell ref="B186:B199"/>
    <mergeCell ref="B200:B202"/>
    <mergeCell ref="B203:B205"/>
    <mergeCell ref="B206:B211"/>
    <mergeCell ref="B212:B214"/>
    <mergeCell ref="B215:B219"/>
    <mergeCell ref="C4:C6"/>
    <mergeCell ref="C7:C9"/>
    <mergeCell ref="C10:C15"/>
    <mergeCell ref="C16:C21"/>
    <mergeCell ref="C22:C27"/>
    <mergeCell ref="C28:C33"/>
    <mergeCell ref="C34:C36"/>
    <mergeCell ref="C37:C39"/>
    <mergeCell ref="C40:C42"/>
    <mergeCell ref="C43:C54"/>
    <mergeCell ref="C55:C60"/>
    <mergeCell ref="C61:C63"/>
    <mergeCell ref="C64:C65"/>
    <mergeCell ref="C66:C68"/>
    <mergeCell ref="C69:C74"/>
    <mergeCell ref="C75:C80"/>
    <mergeCell ref="C81:C83"/>
    <mergeCell ref="C84:C86"/>
    <mergeCell ref="C87:C89"/>
    <mergeCell ref="C90:C92"/>
    <mergeCell ref="C93:C95"/>
    <mergeCell ref="C96:C97"/>
    <mergeCell ref="C98:C100"/>
    <mergeCell ref="C101:C106"/>
    <mergeCell ref="C107:C108"/>
    <mergeCell ref="C109:C117"/>
    <mergeCell ref="C118:C129"/>
    <mergeCell ref="C130:C140"/>
    <mergeCell ref="C141:C154"/>
    <mergeCell ref="C155:C175"/>
    <mergeCell ref="C176:C178"/>
    <mergeCell ref="C180:C185"/>
    <mergeCell ref="C186:C188"/>
    <mergeCell ref="C189:C191"/>
    <mergeCell ref="C192:C193"/>
    <mergeCell ref="C194:C196"/>
    <mergeCell ref="C197:C199"/>
    <mergeCell ref="C200:C202"/>
    <mergeCell ref="C203:C205"/>
    <mergeCell ref="C206:C208"/>
    <mergeCell ref="C209:C211"/>
    <mergeCell ref="C212:C214"/>
    <mergeCell ref="C215:C216"/>
    <mergeCell ref="C217:C219"/>
    <mergeCell ref="D4:D6"/>
    <mergeCell ref="D7:D9"/>
    <mergeCell ref="D10:D15"/>
    <mergeCell ref="D16:D21"/>
    <mergeCell ref="D22:D27"/>
    <mergeCell ref="D28:D33"/>
    <mergeCell ref="D34:D36"/>
    <mergeCell ref="D37:D39"/>
    <mergeCell ref="D40:D42"/>
    <mergeCell ref="D43:D54"/>
    <mergeCell ref="D55:D60"/>
    <mergeCell ref="D61:D63"/>
    <mergeCell ref="D64:D65"/>
    <mergeCell ref="D66:D68"/>
    <mergeCell ref="D69:D74"/>
    <mergeCell ref="D75:D80"/>
    <mergeCell ref="D81:D83"/>
    <mergeCell ref="D84:D86"/>
    <mergeCell ref="D87:D89"/>
    <mergeCell ref="D90:D92"/>
    <mergeCell ref="D93:D95"/>
    <mergeCell ref="D96:D97"/>
    <mergeCell ref="D98:D100"/>
    <mergeCell ref="D101:D106"/>
    <mergeCell ref="D107:D108"/>
    <mergeCell ref="D109:D117"/>
    <mergeCell ref="D118:D129"/>
    <mergeCell ref="D130:D140"/>
    <mergeCell ref="D141:D154"/>
    <mergeCell ref="D155:D175"/>
    <mergeCell ref="D176:D178"/>
    <mergeCell ref="D180:D185"/>
    <mergeCell ref="D186:D188"/>
    <mergeCell ref="D189:D191"/>
    <mergeCell ref="D192:D193"/>
    <mergeCell ref="D194:D196"/>
    <mergeCell ref="D197:D199"/>
    <mergeCell ref="D200:D202"/>
    <mergeCell ref="D203:D205"/>
    <mergeCell ref="D206:D208"/>
    <mergeCell ref="D209:D211"/>
    <mergeCell ref="D212:D214"/>
    <mergeCell ref="D215:D216"/>
    <mergeCell ref="D217:D219"/>
  </mergeCells>
  <printOptions horizontalCentered="1"/>
  <pageMargins left="0.55" right="0.55" top="0.55" bottom="0.55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2021-07-18T08:19:01Z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